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其他岗位" sheetId="1" r:id="rId1"/>
    <sheet name="护理" sheetId="2" r:id="rId2"/>
    <sheet name="Sheet1" sheetId="3" r:id="rId3"/>
    <sheet name="Sheet2" sheetId="4" r:id="rId4"/>
  </sheets>
  <definedNames>
    <definedName name="_xlnm.Print_Titles" localSheetId="0">'其他岗位'!$1:$1</definedName>
  </definedNames>
  <calcPr fullCalcOnLoad="1"/>
</workbook>
</file>

<file path=xl/sharedStrings.xml><?xml version="1.0" encoding="utf-8"?>
<sst xmlns="http://schemas.openxmlformats.org/spreadsheetml/2006/main" count="1071" uniqueCount="468">
  <si>
    <t>准考证号</t>
  </si>
  <si>
    <t>笔试</t>
  </si>
  <si>
    <t>面试</t>
  </si>
  <si>
    <t>综合考核结果</t>
  </si>
  <si>
    <t>排名</t>
  </si>
  <si>
    <t>岗位名称</t>
  </si>
  <si>
    <t>技能操作</t>
  </si>
  <si>
    <t>是否进入试工及体检</t>
  </si>
  <si>
    <t>03002</t>
  </si>
  <si>
    <t>03003</t>
  </si>
  <si>
    <t>03001</t>
  </si>
  <si>
    <t>03004</t>
  </si>
  <si>
    <t>03005</t>
  </si>
  <si>
    <t>04022</t>
  </si>
  <si>
    <t>04018</t>
  </si>
  <si>
    <t>04040</t>
  </si>
  <si>
    <t>04047</t>
  </si>
  <si>
    <t>04017</t>
  </si>
  <si>
    <t>04008</t>
  </si>
  <si>
    <t>04009</t>
  </si>
  <si>
    <t>04038</t>
  </si>
  <si>
    <t>04043</t>
  </si>
  <si>
    <t>05002</t>
  </si>
  <si>
    <t>05006</t>
  </si>
  <si>
    <t>05003</t>
  </si>
  <si>
    <t>06035</t>
  </si>
  <si>
    <t>06006</t>
  </si>
  <si>
    <t>06004</t>
  </si>
  <si>
    <t>06026</t>
  </si>
  <si>
    <t>06002</t>
  </si>
  <si>
    <t>06001</t>
  </si>
  <si>
    <t>06032</t>
  </si>
  <si>
    <t>06037</t>
  </si>
  <si>
    <t>06050</t>
  </si>
  <si>
    <t>06031</t>
  </si>
  <si>
    <t>06049</t>
  </si>
  <si>
    <t>06005</t>
  </si>
  <si>
    <t>06039</t>
  </si>
  <si>
    <t>06048</t>
  </si>
  <si>
    <t>06009</t>
  </si>
  <si>
    <t>06007</t>
  </si>
  <si>
    <t>06022</t>
  </si>
  <si>
    <t>06036</t>
  </si>
  <si>
    <t>06033</t>
  </si>
  <si>
    <t>06016</t>
  </si>
  <si>
    <t>06020</t>
  </si>
  <si>
    <t>06023</t>
  </si>
  <si>
    <t>06021</t>
  </si>
  <si>
    <t>06027</t>
  </si>
  <si>
    <t>06029</t>
  </si>
  <si>
    <t>06038</t>
  </si>
  <si>
    <t>07003</t>
  </si>
  <si>
    <t>07001</t>
  </si>
  <si>
    <t>07002</t>
  </si>
  <si>
    <t>08001</t>
  </si>
  <si>
    <t>08002</t>
  </si>
  <si>
    <t>09001</t>
  </si>
  <si>
    <t>09002</t>
  </si>
  <si>
    <t>09004</t>
  </si>
  <si>
    <t>09003</t>
  </si>
  <si>
    <t>09005</t>
  </si>
  <si>
    <t>康复科</t>
  </si>
  <si>
    <t>放射科</t>
  </si>
  <si>
    <t>药学部</t>
  </si>
  <si>
    <t>财务收费</t>
  </si>
  <si>
    <t>保卫处监控</t>
  </si>
  <si>
    <t>供应室</t>
  </si>
  <si>
    <t>病理科2</t>
  </si>
  <si>
    <t>是</t>
  </si>
  <si>
    <t>否</t>
  </si>
  <si>
    <t>准考证号</t>
  </si>
  <si>
    <t>01244</t>
  </si>
  <si>
    <t>01046</t>
  </si>
  <si>
    <t>01309</t>
  </si>
  <si>
    <t>01372</t>
  </si>
  <si>
    <t>01250</t>
  </si>
  <si>
    <t>01107</t>
  </si>
  <si>
    <t>01365</t>
  </si>
  <si>
    <t>01527</t>
  </si>
  <si>
    <t>01546</t>
  </si>
  <si>
    <t>01556</t>
  </si>
  <si>
    <t>01471</t>
  </si>
  <si>
    <t>01545</t>
  </si>
  <si>
    <t>01557</t>
  </si>
  <si>
    <t>01644</t>
  </si>
  <si>
    <t>01011</t>
  </si>
  <si>
    <t>01033</t>
  </si>
  <si>
    <t>01057</t>
  </si>
  <si>
    <t>01151</t>
  </si>
  <si>
    <t>01225</t>
  </si>
  <si>
    <t>01293</t>
  </si>
  <si>
    <t>01327</t>
  </si>
  <si>
    <t>01349</t>
  </si>
  <si>
    <t>01358</t>
  </si>
  <si>
    <t>01470</t>
  </si>
  <si>
    <t>01505</t>
  </si>
  <si>
    <t>01519</t>
  </si>
  <si>
    <t>01628</t>
  </si>
  <si>
    <t>01122</t>
  </si>
  <si>
    <t>01216</t>
  </si>
  <si>
    <t>01339</t>
  </si>
  <si>
    <t>01356</t>
  </si>
  <si>
    <t>01514</t>
  </si>
  <si>
    <t>01524</t>
  </si>
  <si>
    <t>01103</t>
  </si>
  <si>
    <t>01115</t>
  </si>
  <si>
    <t>01127</t>
  </si>
  <si>
    <t>01146</t>
  </si>
  <si>
    <t>01183</t>
  </si>
  <si>
    <t>01212</t>
  </si>
  <si>
    <t>01317</t>
  </si>
  <si>
    <t>01476</t>
  </si>
  <si>
    <t>01633</t>
  </si>
  <si>
    <t>01166</t>
  </si>
  <si>
    <t>01220</t>
  </si>
  <si>
    <t>01277</t>
  </si>
  <si>
    <t>01282</t>
  </si>
  <si>
    <t>01360</t>
  </si>
  <si>
    <t>01442</t>
  </si>
  <si>
    <t>01485</t>
  </si>
  <si>
    <t>01490</t>
  </si>
  <si>
    <t>01542</t>
  </si>
  <si>
    <t>01574</t>
  </si>
  <si>
    <t>01055</t>
  </si>
  <si>
    <t>01083</t>
  </si>
  <si>
    <t>01132</t>
  </si>
  <si>
    <t>01149</t>
  </si>
  <si>
    <t>01198</t>
  </si>
  <si>
    <t>01231</t>
  </si>
  <si>
    <t>01362</t>
  </si>
  <si>
    <t>01413</t>
  </si>
  <si>
    <t>01535</t>
  </si>
  <si>
    <t>01005</t>
  </si>
  <si>
    <t>01028</t>
  </si>
  <si>
    <t>01030</t>
  </si>
  <si>
    <t>01044</t>
  </si>
  <si>
    <t>01081</t>
  </si>
  <si>
    <t>01105</t>
  </si>
  <si>
    <t>01125</t>
  </si>
  <si>
    <t>01128</t>
  </si>
  <si>
    <t>01197</t>
  </si>
  <si>
    <t>01292</t>
  </si>
  <si>
    <t>01334</t>
  </si>
  <si>
    <t>01396</t>
  </si>
  <si>
    <t>01400</t>
  </si>
  <si>
    <t>01404</t>
  </si>
  <si>
    <t>01414</t>
  </si>
  <si>
    <t>01446</t>
  </si>
  <si>
    <t>01463</t>
  </si>
  <si>
    <t>01512</t>
  </si>
  <si>
    <t>01516</t>
  </si>
  <si>
    <t>01019</t>
  </si>
  <si>
    <t>01036</t>
  </si>
  <si>
    <t>01087</t>
  </si>
  <si>
    <t>01101</t>
  </si>
  <si>
    <t>01118</t>
  </si>
  <si>
    <t>01157</t>
  </si>
  <si>
    <t>01173</t>
  </si>
  <si>
    <t>01174</t>
  </si>
  <si>
    <t>01214</t>
  </si>
  <si>
    <t>01219</t>
  </si>
  <si>
    <t>01285</t>
  </si>
  <si>
    <t>01304</t>
  </si>
  <si>
    <t>01315</t>
  </si>
  <si>
    <t>01325</t>
  </si>
  <si>
    <t>01347</t>
  </si>
  <si>
    <t>01405</t>
  </si>
  <si>
    <t>01430</t>
  </si>
  <si>
    <t>01437</t>
  </si>
  <si>
    <t>01438</t>
  </si>
  <si>
    <t>01477</t>
  </si>
  <si>
    <t>01481</t>
  </si>
  <si>
    <t>01509</t>
  </si>
  <si>
    <t>01515</t>
  </si>
  <si>
    <t>01639</t>
  </si>
  <si>
    <t>01041</t>
  </si>
  <si>
    <t>01042</t>
  </si>
  <si>
    <t>01054</t>
  </si>
  <si>
    <t>01098</t>
  </si>
  <si>
    <t>01121</t>
  </si>
  <si>
    <t>01154</t>
  </si>
  <si>
    <t>01158</t>
  </si>
  <si>
    <t>01167</t>
  </si>
  <si>
    <t>01189</t>
  </si>
  <si>
    <t>01207</t>
  </si>
  <si>
    <t>01238</t>
  </si>
  <si>
    <t>01249</t>
  </si>
  <si>
    <t>01254</t>
  </si>
  <si>
    <t>01273</t>
  </si>
  <si>
    <t>01290</t>
  </si>
  <si>
    <t>01301</t>
  </si>
  <si>
    <t>01371</t>
  </si>
  <si>
    <t>01501</t>
  </si>
  <si>
    <t>01502</t>
  </si>
  <si>
    <t>01544</t>
  </si>
  <si>
    <t>01581</t>
  </si>
  <si>
    <t>01608</t>
  </si>
  <si>
    <t>01621</t>
  </si>
  <si>
    <t>01634</t>
  </si>
  <si>
    <t>01001</t>
  </si>
  <si>
    <t>01006</t>
  </si>
  <si>
    <t>01024</t>
  </si>
  <si>
    <t>01052</t>
  </si>
  <si>
    <t>01077</t>
  </si>
  <si>
    <t>01104</t>
  </si>
  <si>
    <t>01153</t>
  </si>
  <si>
    <t>01182</t>
  </si>
  <si>
    <t>01184</t>
  </si>
  <si>
    <t>01192</t>
  </si>
  <si>
    <t>01233</t>
  </si>
  <si>
    <t>01240</t>
  </si>
  <si>
    <t>01265</t>
  </si>
  <si>
    <t>01289</t>
  </si>
  <si>
    <t>01310</t>
  </si>
  <si>
    <t>01314</t>
  </si>
  <si>
    <t>01319</t>
  </si>
  <si>
    <t>01335</t>
  </si>
  <si>
    <t>01351</t>
  </si>
  <si>
    <t>01381</t>
  </si>
  <si>
    <t>01411</t>
  </si>
  <si>
    <t>01412</t>
  </si>
  <si>
    <t>01440</t>
  </si>
  <si>
    <t>01451</t>
  </si>
  <si>
    <t>01452</t>
  </si>
  <si>
    <t>01469</t>
  </si>
  <si>
    <t>01632</t>
  </si>
  <si>
    <t>01646</t>
  </si>
  <si>
    <t>01015</t>
  </si>
  <si>
    <t>01022</t>
  </si>
  <si>
    <t>01025</t>
  </si>
  <si>
    <t>01027</t>
  </si>
  <si>
    <t>01034</t>
  </si>
  <si>
    <t>01058</t>
  </si>
  <si>
    <t>01093</t>
  </si>
  <si>
    <t>01100</t>
  </si>
  <si>
    <t>01126</t>
  </si>
  <si>
    <t>01185</t>
  </si>
  <si>
    <t>01205</t>
  </si>
  <si>
    <t>01217</t>
  </si>
  <si>
    <t>01333</t>
  </si>
  <si>
    <t>01384</t>
  </si>
  <si>
    <t>01391</t>
  </si>
  <si>
    <t>01418</t>
  </si>
  <si>
    <t>01435</t>
  </si>
  <si>
    <t>01455</t>
  </si>
  <si>
    <t>01486</t>
  </si>
  <si>
    <t>01565</t>
  </si>
  <si>
    <t>01598</t>
  </si>
  <si>
    <t>01612</t>
  </si>
  <si>
    <t>01615</t>
  </si>
  <si>
    <t>01009</t>
  </si>
  <si>
    <t>01020</t>
  </si>
  <si>
    <t>01037</t>
  </si>
  <si>
    <t>01048</t>
  </si>
  <si>
    <t>01065</t>
  </si>
  <si>
    <t>01066</t>
  </si>
  <si>
    <t>01075</t>
  </si>
  <si>
    <t>01080</t>
  </si>
  <si>
    <t>01090</t>
  </si>
  <si>
    <t>01168</t>
  </si>
  <si>
    <t>01190</t>
  </si>
  <si>
    <t>01200</t>
  </si>
  <si>
    <t>01242</t>
  </si>
  <si>
    <t>01291</t>
  </si>
  <si>
    <t>01331</t>
  </si>
  <si>
    <t>01359</t>
  </si>
  <si>
    <t>01410</t>
  </si>
  <si>
    <t>01429</t>
  </si>
  <si>
    <t>01467</t>
  </si>
  <si>
    <t>01484</t>
  </si>
  <si>
    <t>01503</t>
  </si>
  <si>
    <t>01526</t>
  </si>
  <si>
    <t>01539</t>
  </si>
  <si>
    <t>01540</t>
  </si>
  <si>
    <t>01570</t>
  </si>
  <si>
    <t>01593</t>
  </si>
  <si>
    <t>01595</t>
  </si>
  <si>
    <t>01609</t>
  </si>
  <si>
    <t>01613</t>
  </si>
  <si>
    <t>01047</t>
  </si>
  <si>
    <t>01050</t>
  </si>
  <si>
    <t>01053</t>
  </si>
  <si>
    <t>01059</t>
  </si>
  <si>
    <t>01144</t>
  </si>
  <si>
    <t>01175</t>
  </si>
  <si>
    <t>01213</t>
  </si>
  <si>
    <t>01247</t>
  </si>
  <si>
    <t>01270</t>
  </si>
  <si>
    <t>01284</t>
  </si>
  <si>
    <t>01311</t>
  </si>
  <si>
    <t>01332</t>
  </si>
  <si>
    <t>01392</t>
  </si>
  <si>
    <t>01421</t>
  </si>
  <si>
    <t>01424</t>
  </si>
  <si>
    <t>01428</t>
  </si>
  <si>
    <t>01439</t>
  </si>
  <si>
    <t>01441</t>
  </si>
  <si>
    <t>01464</t>
  </si>
  <si>
    <t>01492</t>
  </si>
  <si>
    <t>01520</t>
  </si>
  <si>
    <t>01529</t>
  </si>
  <si>
    <t>01601</t>
  </si>
  <si>
    <t>01605</t>
  </si>
  <si>
    <t>01610</t>
  </si>
  <si>
    <t>01623</t>
  </si>
  <si>
    <t>01008</t>
  </si>
  <si>
    <t>01017</t>
  </si>
  <si>
    <t>01061</t>
  </si>
  <si>
    <t>01064</t>
  </si>
  <si>
    <t>01078</t>
  </si>
  <si>
    <t>01113</t>
  </si>
  <si>
    <t>01123</t>
  </si>
  <si>
    <t>01124</t>
  </si>
  <si>
    <t>01147</t>
  </si>
  <si>
    <t>01161</t>
  </si>
  <si>
    <t>01208</t>
  </si>
  <si>
    <t>01211</t>
  </si>
  <si>
    <t>01222</t>
  </si>
  <si>
    <t>01261</t>
  </si>
  <si>
    <t>01297</t>
  </si>
  <si>
    <t>01302</t>
  </si>
  <si>
    <t>01397</t>
  </si>
  <si>
    <t>01487</t>
  </si>
  <si>
    <t>01493</t>
  </si>
  <si>
    <t>01525</t>
  </si>
  <si>
    <t>01528</t>
  </si>
  <si>
    <t>01607</t>
  </si>
  <si>
    <t>01638</t>
  </si>
  <si>
    <t>01021</t>
  </si>
  <si>
    <t>01035</t>
  </si>
  <si>
    <t>01040</t>
  </si>
  <si>
    <t>01056</t>
  </si>
  <si>
    <t>01097</t>
  </si>
  <si>
    <t>01119</t>
  </si>
  <si>
    <t>01130</t>
  </si>
  <si>
    <t>01169</t>
  </si>
  <si>
    <t>01199</t>
  </si>
  <si>
    <t>01281</t>
  </si>
  <si>
    <t>01287</t>
  </si>
  <si>
    <t>01337</t>
  </si>
  <si>
    <t>01361</t>
  </si>
  <si>
    <t>01366</t>
  </si>
  <si>
    <t>01399</t>
  </si>
  <si>
    <t>01401</t>
  </si>
  <si>
    <t>01456</t>
  </si>
  <si>
    <t>01458</t>
  </si>
  <si>
    <t>01483</t>
  </si>
  <si>
    <t>01521</t>
  </si>
  <si>
    <t>01522</t>
  </si>
  <si>
    <t>01582</t>
  </si>
  <si>
    <t>01624</t>
  </si>
  <si>
    <t>01642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</si>
  <si>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</si>
  <si>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</si>
  <si>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</si>
  <si>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</si>
  <si>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</si>
  <si>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</si>
  <si>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</si>
  <si>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</si>
  <si>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</si>
  <si>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</si>
  <si>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</si>
  <si>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</si>
  <si>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</si>
  <si>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</si>
  <si>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</si>
  <si>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</si>
  <si>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</si>
  <si>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</si>
  <si>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</si>
  <si>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</si>
  <si>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</si>
  <si>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</si>
  <si>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</si>
  <si>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</si>
  <si>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</si>
  <si>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</si>
  <si>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</si>
  <si>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</si>
  <si>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</si>
  <si>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</si>
  <si>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</si>
  <si>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</si>
  <si>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</si>
  <si>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</si>
  <si>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</si>
  <si>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</si>
  <si>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</si>
  <si>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</si>
  <si>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</si>
  <si>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</si>
  <si>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</si>
  <si>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</si>
  <si>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</si>
  <si>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</si>
  <si>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</si>
  <si>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</si>
  <si>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</si>
  <si>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</si>
  <si>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</si>
  <si>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</si>
  <si>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</si>
  <si>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</si>
  <si>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</si>
  <si>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</si>
  <si>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</si>
  <si>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</si>
  <si>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</si>
  <si>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</si>
  <si>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</si>
  <si>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</si>
  <si>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</si>
  <si>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</si>
  <si>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</si>
  <si>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</si>
  <si>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</si>
  <si>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</si>
  <si>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</si>
  <si>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</si>
  <si>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</si>
  <si>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</si>
  <si>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</si>
  <si>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</si>
  <si>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</si>
  <si>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</si>
  <si>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</si>
  <si>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</si>
  <si>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</si>
  <si>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</si>
  <si>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</si>
  <si>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</si>
  <si>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</si>
  <si>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</si>
  <si>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</si>
  <si>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</si>
  <si>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</si>
  <si>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</si>
  <si>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</si>
  <si>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</si>
  <si>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</si>
  <si>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</si>
  <si>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</si>
  <si>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</si>
  <si>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</si>
  <si>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</si>
  <si>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</si>
  <si>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特殊护理</t>
  </si>
  <si>
    <t>否</t>
  </si>
  <si>
    <t>02008</t>
  </si>
  <si>
    <t>02011</t>
  </si>
  <si>
    <t>02007</t>
  </si>
  <si>
    <t>02019</t>
  </si>
  <si>
    <t>02017</t>
  </si>
  <si>
    <t>02021</t>
  </si>
  <si>
    <t>02001</t>
  </si>
  <si>
    <t>02016</t>
  </si>
  <si>
    <t>02018</t>
  </si>
  <si>
    <t>02025</t>
  </si>
  <si>
    <t>02004</t>
  </si>
  <si>
    <t>02013</t>
  </si>
  <si>
    <t>02015</t>
  </si>
  <si>
    <t>02012</t>
  </si>
  <si>
    <t>02024</t>
  </si>
  <si>
    <t>02002</t>
  </si>
  <si>
    <t>02020</t>
  </si>
  <si>
    <t>是否进入试工考察及体检</t>
  </si>
  <si>
    <t>2017年第三批编制外专业技术人员招聘成绩公示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</si>
</sst>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40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9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0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71" fillId="33" borderId="10" xfId="232" applyFont="1" applyFill="1" applyBorder="1" applyAlignment="1">
      <alignment horizontal="center" vertical="center" wrapText="1"/>
      <protection/>
    </xf>
    <xf numFmtId="0" fontId="71" fillId="33" borderId="11" xfId="235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23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233" applyFont="1" applyFill="1" applyBorder="1" applyAlignment="1">
      <alignment horizontal="center"/>
      <protection/>
    </xf>
    <xf numFmtId="49" fontId="0" fillId="33" borderId="10" xfId="23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</cellXfs>
  <cellStyles count="38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2" xfId="24"/>
    <cellStyle name="20% - 强调文字颜色 2 2" xfId="25"/>
    <cellStyle name="20% - 强调文字颜色 2 2 2" xfId="26"/>
    <cellStyle name="20% - 强调文字颜色 2 3" xfId="27"/>
    <cellStyle name="20% - 强调文字颜色 2 3 2" xfId="28"/>
    <cellStyle name="20% - 强调文字颜色 2 4" xfId="29"/>
    <cellStyle name="20% - 强调文字颜色 2 4 2" xfId="30"/>
    <cellStyle name="20% - 强调文字颜色 2 5" xfId="31"/>
    <cellStyle name="20% - 强调文字颜色 2 5 2" xfId="32"/>
    <cellStyle name="20% - 强调文字颜色 3" xfId="33"/>
    <cellStyle name="20% - 强调文字颜色 3 2" xfId="34"/>
    <cellStyle name="20% - 强调文字颜色 3 2 2" xfId="35"/>
    <cellStyle name="20% - 强调文字颜色 3 3" xfId="36"/>
    <cellStyle name="20% - 强调文字颜色 3 3 2" xfId="37"/>
    <cellStyle name="20% - 强调文字颜色 3 4" xfId="38"/>
    <cellStyle name="20% - 强调文字颜色 3 4 2" xfId="39"/>
    <cellStyle name="20% - 强调文字颜色 3 5" xfId="40"/>
    <cellStyle name="20% - 强调文字颜色 3 5 2" xfId="41"/>
    <cellStyle name="20% - 强调文字颜色 4" xfId="42"/>
    <cellStyle name="20% - 强调文字颜色 4 2" xfId="43"/>
    <cellStyle name="20% - 强调文字颜色 4 2 2" xfId="44"/>
    <cellStyle name="20% - 强调文字颜色 4 3" xfId="45"/>
    <cellStyle name="20% - 强调文字颜色 4 3 2" xfId="46"/>
    <cellStyle name="20% - 强调文字颜色 4 4" xfId="47"/>
    <cellStyle name="20% - 强调文字颜色 4 4 2" xfId="48"/>
    <cellStyle name="20% - 强调文字颜色 4 5" xfId="49"/>
    <cellStyle name="20% - 强调文字颜色 4 5 2" xfId="50"/>
    <cellStyle name="20% - 强调文字颜色 5" xfId="51"/>
    <cellStyle name="20% - 强调文字颜色 5 2" xfId="52"/>
    <cellStyle name="20% - 强调文字颜色 5 2 2" xfId="53"/>
    <cellStyle name="20% - 强调文字颜色 5 3" xfId="54"/>
    <cellStyle name="20% - 强调文字颜色 5 3 2" xfId="55"/>
    <cellStyle name="20% - 强调文字颜色 5 4" xfId="56"/>
    <cellStyle name="20% - 强调文字颜色 5 4 2" xfId="57"/>
    <cellStyle name="20% - 强调文字颜色 5 5" xfId="58"/>
    <cellStyle name="20% - 强调文字颜色 5 5 2" xfId="59"/>
    <cellStyle name="20% - 强调文字颜色 6" xfId="60"/>
    <cellStyle name="20% - 强调文字颜色 6 2" xfId="61"/>
    <cellStyle name="20% - 强调文字颜色 6 2 2" xfId="62"/>
    <cellStyle name="20% - 强调文字颜色 6 3" xfId="63"/>
    <cellStyle name="20% - 强调文字颜色 6 3 2" xfId="64"/>
    <cellStyle name="20% - 强调文字颜色 6 4" xfId="65"/>
    <cellStyle name="20% - 强调文字颜色 6 4 2" xfId="66"/>
    <cellStyle name="20% - 强调文字颜色 6 5" xfId="67"/>
    <cellStyle name="20% - 强调文字颜色 6 5 2" xfId="68"/>
    <cellStyle name="40% - 强调文字颜色 1" xfId="69"/>
    <cellStyle name="40% - 强调文字颜色 1 2" xfId="70"/>
    <cellStyle name="40% - 强调文字颜色 1 2 2" xfId="71"/>
    <cellStyle name="40% - 强调文字颜色 1 3" xfId="72"/>
    <cellStyle name="40% - 强调文字颜色 1 3 2" xfId="73"/>
    <cellStyle name="40% - 强调文字颜色 1 4" xfId="74"/>
    <cellStyle name="40% - 强调文字颜色 1 4 2" xfId="75"/>
    <cellStyle name="40% - 强调文字颜色 1 5" xfId="76"/>
    <cellStyle name="40% - 强调文字颜色 1 5 2" xfId="77"/>
    <cellStyle name="40% - 强调文字颜色 2" xfId="78"/>
    <cellStyle name="40% - 强调文字颜色 2 2" xfId="79"/>
    <cellStyle name="40% - 强调文字颜色 2 2 2" xfId="80"/>
    <cellStyle name="40% - 强调文字颜色 2 3" xfId="81"/>
    <cellStyle name="40% - 强调文字颜色 2 3 2" xfId="82"/>
    <cellStyle name="40% - 强调文字颜色 2 4" xfId="83"/>
    <cellStyle name="40% - 强调文字颜色 2 4 2" xfId="84"/>
    <cellStyle name="40% - 强调文字颜色 2 5" xfId="85"/>
    <cellStyle name="40% - 强调文字颜色 2 5 2" xfId="86"/>
    <cellStyle name="40% - 强调文字颜色 3" xfId="87"/>
    <cellStyle name="40% - 强调文字颜色 3 2" xfId="88"/>
    <cellStyle name="40% - 强调文字颜色 3 2 2" xfId="89"/>
    <cellStyle name="40% - 强调文字颜色 3 3" xfId="90"/>
    <cellStyle name="40% - 强调文字颜色 3 3 2" xfId="91"/>
    <cellStyle name="40% - 强调文字颜色 3 4" xfId="92"/>
    <cellStyle name="40% - 强调文字颜色 3 4 2" xfId="93"/>
    <cellStyle name="40% - 强调文字颜色 3 5" xfId="94"/>
    <cellStyle name="40% - 强调文字颜色 3 5 2" xfId="95"/>
    <cellStyle name="40% - 强调文字颜色 4" xfId="96"/>
    <cellStyle name="40% - 强调文字颜色 4 2" xfId="97"/>
    <cellStyle name="40% - 强调文字颜色 4 2 2" xfId="98"/>
    <cellStyle name="40% - 强调文字颜色 4 3" xfId="99"/>
    <cellStyle name="40% - 强调文字颜色 4 3 2" xfId="100"/>
    <cellStyle name="40% - 强调文字颜色 4 4" xfId="101"/>
    <cellStyle name="40% - 强调文字颜色 4 4 2" xfId="102"/>
    <cellStyle name="40% - 强调文字颜色 4 5" xfId="103"/>
    <cellStyle name="40% - 强调文字颜色 4 5 2" xfId="104"/>
    <cellStyle name="40% - 强调文字颜色 5" xfId="105"/>
    <cellStyle name="40% - 强调文字颜色 5 2" xfId="106"/>
    <cellStyle name="40% - 强调文字颜色 5 2 2" xfId="107"/>
    <cellStyle name="40% - 强调文字颜色 5 3" xfId="108"/>
    <cellStyle name="40% - 强调文字颜色 5 3 2" xfId="109"/>
    <cellStyle name="40% - 强调文字颜色 5 4" xfId="110"/>
    <cellStyle name="40% - 强调文字颜色 5 4 2" xfId="111"/>
    <cellStyle name="40% - 强调文字颜色 5 5" xfId="112"/>
    <cellStyle name="40% - 强调文字颜色 5 5 2" xfId="113"/>
    <cellStyle name="40% - 强调文字颜色 6" xfId="114"/>
    <cellStyle name="40% - 强调文字颜色 6 2" xfId="115"/>
    <cellStyle name="40% - 强调文字颜色 6 2 2" xfId="116"/>
    <cellStyle name="40% - 强调文字颜色 6 3" xfId="117"/>
    <cellStyle name="40% - 强调文字颜色 6 3 2" xfId="118"/>
    <cellStyle name="40% - 强调文字颜色 6 4" xfId="119"/>
    <cellStyle name="40% - 强调文字颜色 6 4 2" xfId="120"/>
    <cellStyle name="40% - 强调文字颜色 6 5" xfId="121"/>
    <cellStyle name="40% - 强调文字颜色 6 5 2" xfId="122"/>
    <cellStyle name="60% - 强调文字颜色 1" xfId="123"/>
    <cellStyle name="60% - 强调文字颜色 1 2" xfId="124"/>
    <cellStyle name="60% - 强调文字颜色 1 2 2" xfId="125"/>
    <cellStyle name="60% - 强调文字颜色 1 3" xfId="126"/>
    <cellStyle name="60% - 强调文字颜色 1 3 2" xfId="127"/>
    <cellStyle name="60% - 强调文字颜色 1 4" xfId="128"/>
    <cellStyle name="60% - 强调文字颜色 1 4 2" xfId="129"/>
    <cellStyle name="60% - 强调文字颜色 1 5" xfId="130"/>
    <cellStyle name="60% - 强调文字颜色 1 5 2" xfId="131"/>
    <cellStyle name="60% - 强调文字颜色 2" xfId="132"/>
    <cellStyle name="60% - 强调文字颜色 2 2" xfId="133"/>
    <cellStyle name="60% - 强调文字颜色 2 2 2" xfId="134"/>
    <cellStyle name="60% - 强调文字颜色 2 3" xfId="135"/>
    <cellStyle name="60% - 强调文字颜色 2 3 2" xfId="136"/>
    <cellStyle name="60% - 强调文字颜色 2 4" xfId="137"/>
    <cellStyle name="60% - 强调文字颜色 2 4 2" xfId="138"/>
    <cellStyle name="60% - 强调文字颜色 2 5" xfId="139"/>
    <cellStyle name="60% - 强调文字颜色 2 5 2" xfId="140"/>
    <cellStyle name="60% - 强调文字颜色 3" xfId="141"/>
    <cellStyle name="60% - 强调文字颜色 3 2" xfId="142"/>
    <cellStyle name="60% - 强调文字颜色 3 2 2" xfId="143"/>
    <cellStyle name="60% - 强调文字颜色 3 3" xfId="144"/>
    <cellStyle name="60% - 强调文字颜色 3 3 2" xfId="145"/>
    <cellStyle name="60% - 强调文字颜色 3 4" xfId="146"/>
    <cellStyle name="60% - 强调文字颜色 3 4 2" xfId="147"/>
    <cellStyle name="60% - 强调文字颜色 3 5" xfId="148"/>
    <cellStyle name="60% - 强调文字颜色 3 5 2" xfId="149"/>
    <cellStyle name="60% - 强调文字颜色 4" xfId="150"/>
    <cellStyle name="60% - 强调文字颜色 4 2" xfId="151"/>
    <cellStyle name="60% - 强调文字颜色 4 2 2" xfId="152"/>
    <cellStyle name="60% - 强调文字颜色 4 3" xfId="153"/>
    <cellStyle name="60% - 强调文字颜色 4 3 2" xfId="154"/>
    <cellStyle name="60% - 强调文字颜色 4 4" xfId="155"/>
    <cellStyle name="60% - 强调文字颜色 4 4 2" xfId="156"/>
    <cellStyle name="60% - 强调文字颜色 4 5" xfId="157"/>
    <cellStyle name="60% - 强调文字颜色 4 5 2" xfId="158"/>
    <cellStyle name="60% - 强调文字颜色 5" xfId="159"/>
    <cellStyle name="60% - 强调文字颜色 5 2" xfId="160"/>
    <cellStyle name="60% - 强调文字颜色 5 2 2" xfId="161"/>
    <cellStyle name="60% - 强调文字颜色 5 3" xfId="162"/>
    <cellStyle name="60% - 强调文字颜色 5 3 2" xfId="163"/>
    <cellStyle name="60% - 强调文字颜色 5 4" xfId="164"/>
    <cellStyle name="60% - 强调文字颜色 5 4 2" xfId="165"/>
    <cellStyle name="60% - 强调文字颜色 5 5" xfId="166"/>
    <cellStyle name="60% - 强调文字颜色 5 5 2" xfId="167"/>
    <cellStyle name="60% - 强调文字颜色 6" xfId="168"/>
    <cellStyle name="60% - 强调文字颜色 6 2" xfId="169"/>
    <cellStyle name="60% - 强调文字颜色 6 2 2" xfId="170"/>
    <cellStyle name="60% - 强调文字颜色 6 3" xfId="171"/>
    <cellStyle name="60% - 强调文字颜色 6 3 2" xfId="172"/>
    <cellStyle name="60% - 强调文字颜色 6 4" xfId="173"/>
    <cellStyle name="60% - 强调文字颜色 6 4 2" xfId="174"/>
    <cellStyle name="60% - 强调文字颜色 6 5" xfId="175"/>
    <cellStyle name="60% - 强调文字颜色 6 5 2" xfId="176"/>
    <cellStyle name="Percent" xfId="177"/>
    <cellStyle name="标题" xfId="178"/>
    <cellStyle name="标题 1" xfId="179"/>
    <cellStyle name="标题 1 2" xfId="180"/>
    <cellStyle name="标题 1 2 2" xfId="181"/>
    <cellStyle name="标题 1 3" xfId="182"/>
    <cellStyle name="标题 1 3 2" xfId="183"/>
    <cellStyle name="标题 1 4" xfId="184"/>
    <cellStyle name="标题 1 4 2" xfId="185"/>
    <cellStyle name="标题 1 5" xfId="186"/>
    <cellStyle name="标题 1 5 2" xfId="187"/>
    <cellStyle name="标题 2" xfId="188"/>
    <cellStyle name="标题 2 2" xfId="189"/>
    <cellStyle name="标题 2 2 2" xfId="190"/>
    <cellStyle name="标题 2 3" xfId="191"/>
    <cellStyle name="标题 2 3 2" xfId="192"/>
    <cellStyle name="标题 2 4" xfId="193"/>
    <cellStyle name="标题 2 4 2" xfId="194"/>
    <cellStyle name="标题 2 5" xfId="195"/>
    <cellStyle name="标题 2 5 2" xfId="196"/>
    <cellStyle name="标题 3" xfId="197"/>
    <cellStyle name="标题 3 2" xfId="198"/>
    <cellStyle name="标题 3 2 2" xfId="199"/>
    <cellStyle name="标题 3 3" xfId="200"/>
    <cellStyle name="标题 3 3 2" xfId="201"/>
    <cellStyle name="标题 3 4" xfId="202"/>
    <cellStyle name="标题 3 4 2" xfId="203"/>
    <cellStyle name="标题 3 5" xfId="204"/>
    <cellStyle name="标题 3 5 2" xfId="205"/>
    <cellStyle name="标题 4" xfId="206"/>
    <cellStyle name="标题 4 2" xfId="207"/>
    <cellStyle name="标题 4 2 2" xfId="208"/>
    <cellStyle name="标题 4 3" xfId="209"/>
    <cellStyle name="标题 4 3 2" xfId="210"/>
    <cellStyle name="标题 4 4" xfId="211"/>
    <cellStyle name="标题 4 4 2" xfId="212"/>
    <cellStyle name="标题 4 5" xfId="213"/>
    <cellStyle name="标题 4 5 2" xfId="214"/>
    <cellStyle name="标题 5" xfId="215"/>
    <cellStyle name="标题 5 2" xfId="216"/>
    <cellStyle name="标题 6" xfId="217"/>
    <cellStyle name="标题 6 2" xfId="218"/>
    <cellStyle name="标题 7" xfId="219"/>
    <cellStyle name="标题 7 2" xfId="220"/>
    <cellStyle name="标题 8" xfId="221"/>
    <cellStyle name="标题 8 2" xfId="222"/>
    <cellStyle name="差" xfId="223"/>
    <cellStyle name="差 2" xfId="224"/>
    <cellStyle name="差 2 2" xfId="225"/>
    <cellStyle name="差 3" xfId="226"/>
    <cellStyle name="差 3 2" xfId="227"/>
    <cellStyle name="差 4" xfId="228"/>
    <cellStyle name="差 4 2" xfId="229"/>
    <cellStyle name="差 5" xfId="230"/>
    <cellStyle name="差 5 2" xfId="231"/>
    <cellStyle name="常规 2" xfId="232"/>
    <cellStyle name="常规 2 2" xfId="233"/>
    <cellStyle name="常规 2 2 2" xfId="234"/>
    <cellStyle name="常规 3" xfId="235"/>
    <cellStyle name="常规 3 2" xfId="236"/>
    <cellStyle name="常规 3 2 2" xfId="237"/>
    <cellStyle name="常规 4" xfId="238"/>
    <cellStyle name="常规 4 2" xfId="239"/>
    <cellStyle name="常规 5" xfId="240"/>
    <cellStyle name="常规 5 2" xfId="241"/>
    <cellStyle name="常规 6" xfId="242"/>
    <cellStyle name="好" xfId="243"/>
    <cellStyle name="好 2" xfId="244"/>
    <cellStyle name="好 2 2" xfId="245"/>
    <cellStyle name="好 3" xfId="246"/>
    <cellStyle name="好 3 2" xfId="247"/>
    <cellStyle name="好 4" xfId="248"/>
    <cellStyle name="好 4 2" xfId="249"/>
    <cellStyle name="好 5" xfId="250"/>
    <cellStyle name="好 5 2" xfId="251"/>
    <cellStyle name="汇总" xfId="252"/>
    <cellStyle name="汇总 2" xfId="253"/>
    <cellStyle name="汇总 2 2" xfId="254"/>
    <cellStyle name="汇总 3" xfId="255"/>
    <cellStyle name="汇总 3 2" xfId="256"/>
    <cellStyle name="汇总 4" xfId="257"/>
    <cellStyle name="汇总 4 2" xfId="258"/>
    <cellStyle name="汇总 5" xfId="259"/>
    <cellStyle name="汇总 5 2" xfId="260"/>
    <cellStyle name="Currency" xfId="261"/>
    <cellStyle name="Currency [0]" xfId="262"/>
    <cellStyle name="计算" xfId="263"/>
    <cellStyle name="计算 2" xfId="264"/>
    <cellStyle name="计算 2 2" xfId="265"/>
    <cellStyle name="计算 3" xfId="266"/>
    <cellStyle name="计算 3 2" xfId="267"/>
    <cellStyle name="计算 4" xfId="268"/>
    <cellStyle name="计算 4 2" xfId="269"/>
    <cellStyle name="计算 5" xfId="270"/>
    <cellStyle name="计算 5 2" xfId="271"/>
    <cellStyle name="检查单元格" xfId="272"/>
    <cellStyle name="检查单元格 2" xfId="273"/>
    <cellStyle name="检查单元格 2 2" xfId="274"/>
    <cellStyle name="检查单元格 3" xfId="275"/>
    <cellStyle name="检查单元格 3 2" xfId="276"/>
    <cellStyle name="检查单元格 4" xfId="277"/>
    <cellStyle name="检查单元格 4 2" xfId="278"/>
    <cellStyle name="检查单元格 5" xfId="279"/>
    <cellStyle name="检查单元格 5 2" xfId="280"/>
    <cellStyle name="解释性文本" xfId="281"/>
    <cellStyle name="解释性文本 2" xfId="282"/>
    <cellStyle name="解释性文本 2 2" xfId="283"/>
    <cellStyle name="解释性文本 3" xfId="284"/>
    <cellStyle name="解释性文本 3 2" xfId="285"/>
    <cellStyle name="解释性文本 4" xfId="286"/>
    <cellStyle name="解释性文本 4 2" xfId="287"/>
    <cellStyle name="解释性文本 5" xfId="288"/>
    <cellStyle name="解释性文本 5 2" xfId="289"/>
    <cellStyle name="警告文本" xfId="290"/>
    <cellStyle name="警告文本 2" xfId="291"/>
    <cellStyle name="警告文本 2 2" xfId="292"/>
    <cellStyle name="警告文本 3" xfId="293"/>
    <cellStyle name="警告文本 3 2" xfId="294"/>
    <cellStyle name="警告文本 4" xfId="295"/>
    <cellStyle name="警告文本 4 2" xfId="296"/>
    <cellStyle name="警告文本 5" xfId="297"/>
    <cellStyle name="警告文本 5 2" xfId="298"/>
    <cellStyle name="链接单元格" xfId="299"/>
    <cellStyle name="链接单元格 2" xfId="300"/>
    <cellStyle name="链接单元格 2 2" xfId="301"/>
    <cellStyle name="链接单元格 3" xfId="302"/>
    <cellStyle name="链接单元格 3 2" xfId="303"/>
    <cellStyle name="链接单元格 4" xfId="304"/>
    <cellStyle name="链接单元格 4 2" xfId="305"/>
    <cellStyle name="链接单元格 5" xfId="306"/>
    <cellStyle name="链接单元格 5 2" xfId="307"/>
    <cellStyle name="Comma" xfId="308"/>
    <cellStyle name="Comma [0]" xfId="309"/>
    <cellStyle name="强调文字颜色 1" xfId="310"/>
    <cellStyle name="强调文字颜色 1 2" xfId="311"/>
    <cellStyle name="强调文字颜色 1 2 2" xfId="312"/>
    <cellStyle name="强调文字颜色 1 3" xfId="313"/>
    <cellStyle name="强调文字颜色 1 3 2" xfId="314"/>
    <cellStyle name="强调文字颜色 1 4" xfId="315"/>
    <cellStyle name="强调文字颜色 1 4 2" xfId="316"/>
    <cellStyle name="强调文字颜色 1 5" xfId="317"/>
    <cellStyle name="强调文字颜色 1 5 2" xfId="318"/>
    <cellStyle name="强调文字颜色 2" xfId="319"/>
    <cellStyle name="强调文字颜色 2 2" xfId="320"/>
    <cellStyle name="强调文字颜色 2 2 2" xfId="321"/>
    <cellStyle name="强调文字颜色 2 3" xfId="322"/>
    <cellStyle name="强调文字颜色 2 3 2" xfId="323"/>
    <cellStyle name="强调文字颜色 2 4" xfId="324"/>
    <cellStyle name="强调文字颜色 2 4 2" xfId="325"/>
    <cellStyle name="强调文字颜色 2 5" xfId="326"/>
    <cellStyle name="强调文字颜色 2 5 2" xfId="327"/>
    <cellStyle name="强调文字颜色 3" xfId="328"/>
    <cellStyle name="强调文字颜色 3 2" xfId="329"/>
    <cellStyle name="强调文字颜色 3 2 2" xfId="330"/>
    <cellStyle name="强调文字颜色 3 3" xfId="331"/>
    <cellStyle name="强调文字颜色 3 3 2" xfId="332"/>
    <cellStyle name="强调文字颜色 3 4" xfId="333"/>
    <cellStyle name="强调文字颜色 3 4 2" xfId="334"/>
    <cellStyle name="强调文字颜色 3 5" xfId="335"/>
    <cellStyle name="强调文字颜色 3 5 2" xfId="336"/>
    <cellStyle name="强调文字颜色 4" xfId="337"/>
    <cellStyle name="强调文字颜色 4 2" xfId="338"/>
    <cellStyle name="强调文字颜色 4 2 2" xfId="339"/>
    <cellStyle name="强调文字颜色 4 3" xfId="340"/>
    <cellStyle name="强调文字颜色 4 3 2" xfId="341"/>
    <cellStyle name="强调文字颜色 4 4" xfId="342"/>
    <cellStyle name="强调文字颜色 4 4 2" xfId="343"/>
    <cellStyle name="强调文字颜色 4 5" xfId="344"/>
    <cellStyle name="强调文字颜色 4 5 2" xfId="345"/>
    <cellStyle name="强调文字颜色 5" xfId="346"/>
    <cellStyle name="强调文字颜色 5 2" xfId="347"/>
    <cellStyle name="强调文字颜色 5 2 2" xfId="348"/>
    <cellStyle name="强调文字颜色 5 3" xfId="349"/>
    <cellStyle name="强调文字颜色 5 3 2" xfId="350"/>
    <cellStyle name="强调文字颜色 5 4" xfId="351"/>
    <cellStyle name="强调文字颜色 5 4 2" xfId="352"/>
    <cellStyle name="强调文字颜色 5 5" xfId="353"/>
    <cellStyle name="强调文字颜色 5 5 2" xfId="354"/>
    <cellStyle name="强调文字颜色 6" xfId="355"/>
    <cellStyle name="强调文字颜色 6 2" xfId="356"/>
    <cellStyle name="强调文字颜色 6 2 2" xfId="357"/>
    <cellStyle name="强调文字颜色 6 3" xfId="358"/>
    <cellStyle name="强调文字颜色 6 3 2" xfId="359"/>
    <cellStyle name="强调文字颜色 6 4" xfId="360"/>
    <cellStyle name="强调文字颜色 6 4 2" xfId="361"/>
    <cellStyle name="强调文字颜色 6 5" xfId="362"/>
    <cellStyle name="强调文字颜色 6 5 2" xfId="363"/>
    <cellStyle name="适中" xfId="364"/>
    <cellStyle name="适中 2" xfId="365"/>
    <cellStyle name="适中 2 2" xfId="366"/>
    <cellStyle name="适中 3" xfId="367"/>
    <cellStyle name="适中 3 2" xfId="368"/>
    <cellStyle name="适中 4" xfId="369"/>
    <cellStyle name="适中 4 2" xfId="370"/>
    <cellStyle name="适中 5" xfId="371"/>
    <cellStyle name="适中 5 2" xfId="372"/>
    <cellStyle name="输出" xfId="373"/>
    <cellStyle name="输出 2" xfId="374"/>
    <cellStyle name="输出 2 2" xfId="375"/>
    <cellStyle name="输出 3" xfId="376"/>
    <cellStyle name="输出 3 2" xfId="377"/>
    <cellStyle name="输出 4" xfId="378"/>
    <cellStyle name="输出 4 2" xfId="379"/>
    <cellStyle name="输出 5" xfId="380"/>
    <cellStyle name="输出 5 2" xfId="381"/>
    <cellStyle name="输入" xfId="382"/>
    <cellStyle name="输入 2" xfId="383"/>
    <cellStyle name="输入 2 2" xfId="384"/>
    <cellStyle name="输入 3" xfId="385"/>
    <cellStyle name="输入 3 2" xfId="386"/>
    <cellStyle name="输入 4" xfId="387"/>
    <cellStyle name="输入 4 2" xfId="388"/>
    <cellStyle name="输入 5" xfId="389"/>
    <cellStyle name="输入 5 2" xfId="390"/>
    <cellStyle name="注释" xfId="391"/>
    <cellStyle name="注释 2" xfId="392"/>
    <cellStyle name="注释 2 2" xfId="393"/>
    <cellStyle name="注释 3" xfId="394"/>
    <cellStyle name="注释 3 2" xfId="395"/>
    <cellStyle name="注释 4" xfId="396"/>
    <cellStyle name="注释 4 2" xfId="397"/>
    <cellStyle name="注释 5" xfId="398"/>
    <cellStyle name="注释 5 2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9.140625" defaultRowHeight="21.75" customHeight="1"/>
  <cols>
    <col min="1" max="1" width="16.28125" style="1" customWidth="1"/>
    <col min="2" max="2" width="20.00390625" style="1" customWidth="1"/>
    <col min="3" max="3" width="10.00390625" style="1" customWidth="1"/>
    <col min="4" max="4" width="10.8515625" style="1" customWidth="1"/>
    <col min="5" max="5" width="16.421875" style="1" customWidth="1"/>
    <col min="6" max="6" width="14.421875" style="1" customWidth="1"/>
    <col min="7" max="7" width="8.8515625" style="1" customWidth="1"/>
    <col min="8" max="8" width="14.421875" style="1" customWidth="1"/>
    <col min="9" max="16384" width="9.00390625" style="1" customWidth="1"/>
  </cols>
  <sheetData>
    <row r="1" spans="1:7" ht="30" customHeight="1">
      <c r="A1" s="24" t="s">
        <v>467</v>
      </c>
      <c r="B1" s="24"/>
      <c r="C1" s="24"/>
      <c r="D1" s="24"/>
      <c r="E1" s="24"/>
      <c r="F1" s="24"/>
      <c r="G1" s="24"/>
    </row>
    <row r="2" spans="1:8" ht="28.5" customHeight="1">
      <c r="A2" s="2" t="s">
        <v>0</v>
      </c>
      <c r="B2" s="2" t="s">
        <v>5</v>
      </c>
      <c r="C2" s="2" t="s">
        <v>1</v>
      </c>
      <c r="D2" s="2" t="s">
        <v>2</v>
      </c>
      <c r="E2" s="2" t="s">
        <v>6</v>
      </c>
      <c r="F2" s="2" t="s">
        <v>3</v>
      </c>
      <c r="G2" s="2" t="s">
        <v>4</v>
      </c>
      <c r="H2" s="3" t="s">
        <v>7</v>
      </c>
    </row>
    <row r="3" spans="1:8" s="7" customFormat="1" ht="21.75" customHeight="1">
      <c r="A3" s="11" t="s">
        <v>10</v>
      </c>
      <c r="B3" s="10" t="s">
        <v>61</v>
      </c>
      <c r="C3" s="13">
        <v>71</v>
      </c>
      <c r="D3" s="6">
        <v>83</v>
      </c>
      <c r="E3" s="6">
        <v>89.75</v>
      </c>
      <c r="F3" s="6">
        <f>C3*0.4+D3*0.3+E3*0.3</f>
        <v>80.225</v>
      </c>
      <c r="G3" s="6">
        <v>1</v>
      </c>
      <c r="H3" s="6" t="s">
        <v>68</v>
      </c>
    </row>
    <row r="4" spans="1:8" s="7" customFormat="1" ht="21.75" customHeight="1">
      <c r="A4" s="11" t="s">
        <v>8</v>
      </c>
      <c r="B4" s="10" t="s">
        <v>61</v>
      </c>
      <c r="C4" s="13">
        <v>76</v>
      </c>
      <c r="D4" s="8">
        <v>85.33</v>
      </c>
      <c r="E4" s="8">
        <v>78.25</v>
      </c>
      <c r="F4" s="6">
        <f>C4*0.4+D4*0.3+E4*0.3</f>
        <v>79.474</v>
      </c>
      <c r="G4" s="6">
        <v>2</v>
      </c>
      <c r="H4" s="6" t="s">
        <v>68</v>
      </c>
    </row>
    <row r="5" spans="1:8" s="7" customFormat="1" ht="21.75" customHeight="1">
      <c r="A5" s="11" t="s">
        <v>11</v>
      </c>
      <c r="B5" s="10" t="s">
        <v>61</v>
      </c>
      <c r="C5" s="13">
        <v>67.5</v>
      </c>
      <c r="D5" s="8">
        <v>80.67</v>
      </c>
      <c r="E5" s="8">
        <v>90.25</v>
      </c>
      <c r="F5" s="6">
        <f>C5*0.4+D5*0.3+E5*0.3</f>
        <v>78.276</v>
      </c>
      <c r="G5" s="6">
        <v>3</v>
      </c>
      <c r="H5" s="6" t="s">
        <v>68</v>
      </c>
    </row>
    <row r="6" spans="1:8" s="7" customFormat="1" ht="21.75" customHeight="1">
      <c r="A6" s="11" t="s">
        <v>12</v>
      </c>
      <c r="B6" s="10" t="s">
        <v>61</v>
      </c>
      <c r="C6" s="13">
        <v>62</v>
      </c>
      <c r="D6" s="6">
        <v>82.67</v>
      </c>
      <c r="E6" s="6">
        <v>90.25</v>
      </c>
      <c r="F6" s="6">
        <f>C6*0.4+D6*0.3+E6*0.3</f>
        <v>76.676</v>
      </c>
      <c r="G6" s="6">
        <v>4</v>
      </c>
      <c r="H6" s="6" t="s">
        <v>69</v>
      </c>
    </row>
    <row r="7" spans="1:8" s="7" customFormat="1" ht="21.75" customHeight="1">
      <c r="A7" s="11" t="s">
        <v>9</v>
      </c>
      <c r="B7" s="10" t="s">
        <v>61</v>
      </c>
      <c r="C7" s="13">
        <v>72.5</v>
      </c>
      <c r="D7" s="6">
        <v>84.33</v>
      </c>
      <c r="E7" s="6">
        <v>70.25</v>
      </c>
      <c r="F7" s="6">
        <f>C7*0.4+D7*0.3+E7*0.3</f>
        <v>75.374</v>
      </c>
      <c r="G7" s="6">
        <v>5</v>
      </c>
      <c r="H7" s="6" t="s">
        <v>69</v>
      </c>
    </row>
    <row r="8" spans="1:8" s="7" customFormat="1" ht="21.75" customHeight="1">
      <c r="A8" s="11" t="s">
        <v>18</v>
      </c>
      <c r="B8" s="12" t="s">
        <v>62</v>
      </c>
      <c r="C8" s="13">
        <v>73</v>
      </c>
      <c r="D8" s="6">
        <v>87.33</v>
      </c>
      <c r="E8" s="6">
        <v>89</v>
      </c>
      <c r="F8" s="6">
        <f aca="true" t="shared" si="0" ref="F8:F21">C8*0.4+D8*0.3+E8*0.3</f>
        <v>82.099</v>
      </c>
      <c r="G8" s="6">
        <v>1</v>
      </c>
      <c r="H8" s="6" t="s">
        <v>68</v>
      </c>
    </row>
    <row r="9" spans="1:8" s="7" customFormat="1" ht="21.75" customHeight="1">
      <c r="A9" s="11" t="s">
        <v>19</v>
      </c>
      <c r="B9" s="12" t="s">
        <v>62</v>
      </c>
      <c r="C9" s="13">
        <v>73</v>
      </c>
      <c r="D9" s="6">
        <v>87.33</v>
      </c>
      <c r="E9" s="6">
        <v>89</v>
      </c>
      <c r="F9" s="6">
        <f t="shared" si="0"/>
        <v>82.099</v>
      </c>
      <c r="G9" s="6">
        <v>1</v>
      </c>
      <c r="H9" s="6" t="s">
        <v>68</v>
      </c>
    </row>
    <row r="10" spans="1:8" s="7" customFormat="1" ht="21.75" customHeight="1">
      <c r="A10" s="11" t="s">
        <v>16</v>
      </c>
      <c r="B10" s="12" t="s">
        <v>62</v>
      </c>
      <c r="C10" s="13">
        <v>76</v>
      </c>
      <c r="D10" s="6">
        <v>81.33</v>
      </c>
      <c r="E10" s="6">
        <v>82</v>
      </c>
      <c r="F10" s="6">
        <f t="shared" si="0"/>
        <v>79.399</v>
      </c>
      <c r="G10" s="6">
        <v>3</v>
      </c>
      <c r="H10" s="6" t="s">
        <v>69</v>
      </c>
    </row>
    <row r="11" spans="1:8" s="7" customFormat="1" ht="21.75" customHeight="1">
      <c r="A11" s="11" t="s">
        <v>20</v>
      </c>
      <c r="B11" s="12" t="s">
        <v>62</v>
      </c>
      <c r="C11" s="13">
        <v>73</v>
      </c>
      <c r="D11" s="6">
        <v>81</v>
      </c>
      <c r="E11" s="6">
        <v>83</v>
      </c>
      <c r="F11" s="6">
        <f t="shared" si="0"/>
        <v>78.4</v>
      </c>
      <c r="G11" s="6">
        <v>4</v>
      </c>
      <c r="H11" s="6" t="s">
        <v>69</v>
      </c>
    </row>
    <row r="12" spans="1:8" s="7" customFormat="1" ht="21.75" customHeight="1">
      <c r="A12" s="11" t="s">
        <v>13</v>
      </c>
      <c r="B12" s="12" t="s">
        <v>62</v>
      </c>
      <c r="C12" s="13">
        <v>86</v>
      </c>
      <c r="D12" s="6">
        <v>65.33</v>
      </c>
      <c r="E12" s="6">
        <v>68</v>
      </c>
      <c r="F12" s="6">
        <f t="shared" si="0"/>
        <v>74.399</v>
      </c>
      <c r="G12" s="6">
        <v>5</v>
      </c>
      <c r="H12" s="6" t="s">
        <v>69</v>
      </c>
    </row>
    <row r="13" spans="1:8" s="7" customFormat="1" ht="21.75" customHeight="1">
      <c r="A13" s="11" t="s">
        <v>17</v>
      </c>
      <c r="B13" s="12" t="s">
        <v>62</v>
      </c>
      <c r="C13" s="13">
        <v>75</v>
      </c>
      <c r="D13" s="6">
        <v>70</v>
      </c>
      <c r="E13" s="6">
        <v>72</v>
      </c>
      <c r="F13" s="6">
        <f t="shared" si="0"/>
        <v>72.6</v>
      </c>
      <c r="G13" s="6">
        <v>6</v>
      </c>
      <c r="H13" s="6" t="s">
        <v>69</v>
      </c>
    </row>
    <row r="14" spans="1:8" s="7" customFormat="1" ht="21.75" customHeight="1">
      <c r="A14" s="11" t="s">
        <v>15</v>
      </c>
      <c r="B14" s="12" t="s">
        <v>62</v>
      </c>
      <c r="C14" s="13">
        <v>79</v>
      </c>
      <c r="D14" s="6">
        <v>66.33</v>
      </c>
      <c r="E14" s="6">
        <v>66</v>
      </c>
      <c r="F14" s="6">
        <f t="shared" si="0"/>
        <v>71.29899999999999</v>
      </c>
      <c r="G14" s="6">
        <v>7</v>
      </c>
      <c r="H14" s="6" t="s">
        <v>69</v>
      </c>
    </row>
    <row r="15" spans="1:8" s="7" customFormat="1" ht="21.75" customHeight="1">
      <c r="A15" s="11" t="s">
        <v>14</v>
      </c>
      <c r="B15" s="12" t="s">
        <v>62</v>
      </c>
      <c r="C15" s="13">
        <v>79</v>
      </c>
      <c r="D15" s="6">
        <v>64</v>
      </c>
      <c r="E15" s="6">
        <v>67</v>
      </c>
      <c r="F15" s="6">
        <f t="shared" si="0"/>
        <v>70.89999999999999</v>
      </c>
      <c r="G15" s="6">
        <v>8</v>
      </c>
      <c r="H15" s="6" t="s">
        <v>69</v>
      </c>
    </row>
    <row r="16" spans="1:8" s="7" customFormat="1" ht="21.75" customHeight="1">
      <c r="A16" s="11" t="s">
        <v>21</v>
      </c>
      <c r="B16" s="12" t="s">
        <v>62</v>
      </c>
      <c r="C16" s="13">
        <v>73</v>
      </c>
      <c r="D16" s="8">
        <v>65.67</v>
      </c>
      <c r="E16" s="6">
        <v>70</v>
      </c>
      <c r="F16" s="6">
        <f t="shared" si="0"/>
        <v>69.90100000000001</v>
      </c>
      <c r="G16" s="6">
        <v>9</v>
      </c>
      <c r="H16" s="6" t="s">
        <v>69</v>
      </c>
    </row>
    <row r="17" spans="1:8" s="7" customFormat="1" ht="21.75" customHeight="1">
      <c r="A17" s="11" t="s">
        <v>57</v>
      </c>
      <c r="B17" s="10" t="s">
        <v>67</v>
      </c>
      <c r="C17" s="13">
        <v>74</v>
      </c>
      <c r="D17" s="6">
        <v>88</v>
      </c>
      <c r="E17" s="6">
        <v>89</v>
      </c>
      <c r="F17" s="6">
        <f t="shared" si="0"/>
        <v>82.7</v>
      </c>
      <c r="G17" s="6">
        <v>1</v>
      </c>
      <c r="H17" s="6" t="s">
        <v>68</v>
      </c>
    </row>
    <row r="18" spans="1:8" s="7" customFormat="1" ht="21.75" customHeight="1">
      <c r="A18" s="11" t="s">
        <v>56</v>
      </c>
      <c r="B18" s="10" t="s">
        <v>67</v>
      </c>
      <c r="C18" s="13">
        <v>79</v>
      </c>
      <c r="D18" s="6">
        <v>77.33</v>
      </c>
      <c r="E18" s="6">
        <v>79</v>
      </c>
      <c r="F18" s="6">
        <f t="shared" si="0"/>
        <v>78.499</v>
      </c>
      <c r="G18" s="6">
        <v>2</v>
      </c>
      <c r="H18" s="6" t="s">
        <v>68</v>
      </c>
    </row>
    <row r="19" spans="1:8" s="7" customFormat="1" ht="21.75" customHeight="1">
      <c r="A19" s="11" t="s">
        <v>58</v>
      </c>
      <c r="B19" s="10" t="s">
        <v>67</v>
      </c>
      <c r="C19" s="13">
        <v>70</v>
      </c>
      <c r="D19" s="6">
        <v>74</v>
      </c>
      <c r="E19" s="6">
        <v>82</v>
      </c>
      <c r="F19" s="6">
        <f t="shared" si="0"/>
        <v>74.8</v>
      </c>
      <c r="G19" s="6">
        <v>3</v>
      </c>
      <c r="H19" s="6" t="s">
        <v>69</v>
      </c>
    </row>
    <row r="20" spans="1:8" s="7" customFormat="1" ht="21.75" customHeight="1">
      <c r="A20" s="11" t="s">
        <v>60</v>
      </c>
      <c r="B20" s="10" t="s">
        <v>67</v>
      </c>
      <c r="C20" s="13">
        <v>60</v>
      </c>
      <c r="D20" s="6">
        <v>81.67</v>
      </c>
      <c r="E20" s="6">
        <v>75</v>
      </c>
      <c r="F20" s="6">
        <f t="shared" si="0"/>
        <v>71.001</v>
      </c>
      <c r="G20" s="6">
        <v>4</v>
      </c>
      <c r="H20" s="6" t="s">
        <v>69</v>
      </c>
    </row>
    <row r="21" spans="1:8" s="7" customFormat="1" ht="21.75" customHeight="1">
      <c r="A21" s="11" t="s">
        <v>59</v>
      </c>
      <c r="B21" s="10" t="s">
        <v>67</v>
      </c>
      <c r="C21" s="13">
        <v>66</v>
      </c>
      <c r="D21" s="6">
        <v>68.33</v>
      </c>
      <c r="E21" s="6">
        <v>76</v>
      </c>
      <c r="F21" s="6">
        <f t="shared" si="0"/>
        <v>69.699</v>
      </c>
      <c r="G21" s="6">
        <v>5</v>
      </c>
      <c r="H21" s="6" t="s">
        <v>69</v>
      </c>
    </row>
    <row r="22" spans="1:8" s="7" customFormat="1" ht="21.75" customHeight="1">
      <c r="A22" s="11" t="s">
        <v>23</v>
      </c>
      <c r="B22" s="12" t="s">
        <v>63</v>
      </c>
      <c r="C22" s="14">
        <v>70</v>
      </c>
      <c r="D22" s="8">
        <v>78.33</v>
      </c>
      <c r="E22" s="8"/>
      <c r="F22" s="6">
        <f aca="true" t="shared" si="1" ref="F22:F55">C22*0.4+D22*0.6</f>
        <v>74.99799999999999</v>
      </c>
      <c r="G22" s="6">
        <v>1</v>
      </c>
      <c r="H22" s="6" t="s">
        <v>68</v>
      </c>
    </row>
    <row r="23" spans="1:8" s="7" customFormat="1" ht="21.75" customHeight="1">
      <c r="A23" s="11" t="s">
        <v>24</v>
      </c>
      <c r="B23" s="12" t="s">
        <v>63</v>
      </c>
      <c r="C23" s="14">
        <v>69</v>
      </c>
      <c r="D23" s="6">
        <v>78</v>
      </c>
      <c r="E23" s="6"/>
      <c r="F23" s="6">
        <f t="shared" si="1"/>
        <v>74.4</v>
      </c>
      <c r="G23" s="6">
        <v>2</v>
      </c>
      <c r="H23" s="6" t="s">
        <v>69</v>
      </c>
    </row>
    <row r="24" spans="1:8" s="7" customFormat="1" ht="21.75" customHeight="1">
      <c r="A24" s="11" t="s">
        <v>22</v>
      </c>
      <c r="B24" s="12" t="s">
        <v>63</v>
      </c>
      <c r="C24" s="14">
        <v>70</v>
      </c>
      <c r="D24" s="8">
        <v>76.33</v>
      </c>
      <c r="E24" s="8"/>
      <c r="F24" s="6">
        <f t="shared" si="1"/>
        <v>73.798</v>
      </c>
      <c r="G24" s="6">
        <v>3</v>
      </c>
      <c r="H24" s="6" t="s">
        <v>69</v>
      </c>
    </row>
    <row r="25" spans="1:8" s="7" customFormat="1" ht="21.75" customHeight="1">
      <c r="A25" s="11" t="s">
        <v>25</v>
      </c>
      <c r="B25" s="12" t="s">
        <v>64</v>
      </c>
      <c r="C25" s="15">
        <v>85</v>
      </c>
      <c r="D25" s="6">
        <v>81</v>
      </c>
      <c r="E25" s="6"/>
      <c r="F25" s="6">
        <f t="shared" si="1"/>
        <v>82.6</v>
      </c>
      <c r="G25" s="6">
        <v>1</v>
      </c>
      <c r="H25" s="6" t="s">
        <v>68</v>
      </c>
    </row>
    <row r="26" spans="1:8" s="7" customFormat="1" ht="21.75" customHeight="1">
      <c r="A26" s="11" t="s">
        <v>27</v>
      </c>
      <c r="B26" s="12" t="s">
        <v>64</v>
      </c>
      <c r="C26" s="13">
        <v>83</v>
      </c>
      <c r="D26" s="6">
        <v>81.33</v>
      </c>
      <c r="E26" s="6"/>
      <c r="F26" s="6">
        <f t="shared" si="1"/>
        <v>81.99799999999999</v>
      </c>
      <c r="G26" s="6">
        <v>2</v>
      </c>
      <c r="H26" s="6" t="s">
        <v>68</v>
      </c>
    </row>
    <row r="27" spans="1:8" s="7" customFormat="1" ht="21.75" customHeight="1">
      <c r="A27" s="11" t="s">
        <v>28</v>
      </c>
      <c r="B27" s="12" t="s">
        <v>64</v>
      </c>
      <c r="C27" s="15">
        <v>82</v>
      </c>
      <c r="D27" s="6">
        <v>76.33</v>
      </c>
      <c r="E27" s="6"/>
      <c r="F27" s="6">
        <f t="shared" si="1"/>
        <v>78.598</v>
      </c>
      <c r="G27" s="6">
        <v>3</v>
      </c>
      <c r="H27" s="6" t="s">
        <v>68</v>
      </c>
    </row>
    <row r="28" spans="1:8" s="7" customFormat="1" ht="21.75" customHeight="1">
      <c r="A28" s="11" t="s">
        <v>30</v>
      </c>
      <c r="B28" s="12" t="s">
        <v>64</v>
      </c>
      <c r="C28" s="13">
        <v>78</v>
      </c>
      <c r="D28" s="6">
        <v>77.33</v>
      </c>
      <c r="E28" s="6"/>
      <c r="F28" s="6">
        <f t="shared" si="1"/>
        <v>77.598</v>
      </c>
      <c r="G28" s="6">
        <v>4</v>
      </c>
      <c r="H28" s="6" t="s">
        <v>68</v>
      </c>
    </row>
    <row r="29" spans="1:8" s="7" customFormat="1" ht="21.75" customHeight="1">
      <c r="A29" s="11" t="s">
        <v>31</v>
      </c>
      <c r="B29" s="12" t="s">
        <v>64</v>
      </c>
      <c r="C29" s="15">
        <v>69</v>
      </c>
      <c r="D29" s="6">
        <v>80</v>
      </c>
      <c r="E29" s="6"/>
      <c r="F29" s="6">
        <f t="shared" si="1"/>
        <v>75.6</v>
      </c>
      <c r="G29" s="6">
        <v>5</v>
      </c>
      <c r="H29" s="6" t="s">
        <v>68</v>
      </c>
    </row>
    <row r="30" spans="1:8" s="7" customFormat="1" ht="21.75" customHeight="1">
      <c r="A30" s="11" t="s">
        <v>29</v>
      </c>
      <c r="B30" s="12" t="s">
        <v>64</v>
      </c>
      <c r="C30" s="13">
        <v>79</v>
      </c>
      <c r="D30" s="6">
        <v>72.33</v>
      </c>
      <c r="E30" s="6"/>
      <c r="F30" s="6">
        <f t="shared" si="1"/>
        <v>74.99799999999999</v>
      </c>
      <c r="G30" s="6">
        <v>6</v>
      </c>
      <c r="H30" s="6" t="s">
        <v>68</v>
      </c>
    </row>
    <row r="31" spans="1:8" s="7" customFormat="1" ht="21.75" customHeight="1">
      <c r="A31" s="11" t="s">
        <v>39</v>
      </c>
      <c r="B31" s="12" t="s">
        <v>64</v>
      </c>
      <c r="C31" s="15">
        <v>65</v>
      </c>
      <c r="D31" s="6">
        <v>80.67</v>
      </c>
      <c r="E31" s="6"/>
      <c r="F31" s="6">
        <f t="shared" si="1"/>
        <v>74.402</v>
      </c>
      <c r="G31" s="6">
        <v>7</v>
      </c>
      <c r="H31" s="6" t="s">
        <v>68</v>
      </c>
    </row>
    <row r="32" spans="1:8" s="7" customFormat="1" ht="21.75" customHeight="1">
      <c r="A32" s="11" t="s">
        <v>40</v>
      </c>
      <c r="B32" s="12" t="s">
        <v>64</v>
      </c>
      <c r="C32" s="13">
        <v>64</v>
      </c>
      <c r="D32" s="6">
        <v>80.67</v>
      </c>
      <c r="E32" s="6"/>
      <c r="F32" s="6">
        <f t="shared" si="1"/>
        <v>74.00200000000001</v>
      </c>
      <c r="G32" s="6">
        <v>8</v>
      </c>
      <c r="H32" s="6" t="s">
        <v>68</v>
      </c>
    </row>
    <row r="33" spans="1:8" s="7" customFormat="1" ht="21.75" customHeight="1">
      <c r="A33" s="11" t="s">
        <v>36</v>
      </c>
      <c r="B33" s="12" t="s">
        <v>64</v>
      </c>
      <c r="C33" s="15">
        <v>66</v>
      </c>
      <c r="D33" s="6">
        <v>79.33</v>
      </c>
      <c r="E33" s="6"/>
      <c r="F33" s="6">
        <f t="shared" si="1"/>
        <v>73.998</v>
      </c>
      <c r="G33" s="6">
        <v>9</v>
      </c>
      <c r="H33" s="6" t="s">
        <v>68</v>
      </c>
    </row>
    <row r="34" spans="1:8" s="7" customFormat="1" ht="21.75" customHeight="1">
      <c r="A34" s="11" t="s">
        <v>47</v>
      </c>
      <c r="B34" s="12" t="s">
        <v>64</v>
      </c>
      <c r="C34" s="15">
        <v>60</v>
      </c>
      <c r="D34" s="6">
        <v>82.33</v>
      </c>
      <c r="E34" s="6"/>
      <c r="F34" s="6">
        <f t="shared" si="1"/>
        <v>73.398</v>
      </c>
      <c r="G34" s="6">
        <v>9</v>
      </c>
      <c r="H34" s="6" t="s">
        <v>68</v>
      </c>
    </row>
    <row r="35" spans="1:8" s="7" customFormat="1" ht="21.75" customHeight="1">
      <c r="A35" s="11" t="s">
        <v>38</v>
      </c>
      <c r="B35" s="12" t="s">
        <v>64</v>
      </c>
      <c r="C35" s="15">
        <v>66</v>
      </c>
      <c r="D35" s="6">
        <v>78</v>
      </c>
      <c r="E35" s="6"/>
      <c r="F35" s="6">
        <f t="shared" si="1"/>
        <v>73.2</v>
      </c>
      <c r="G35" s="6">
        <v>11</v>
      </c>
      <c r="H35" s="6" t="s">
        <v>69</v>
      </c>
    </row>
    <row r="36" spans="1:8" s="7" customFormat="1" ht="21.75" customHeight="1">
      <c r="A36" s="11" t="s">
        <v>43</v>
      </c>
      <c r="B36" s="12" t="s">
        <v>64</v>
      </c>
      <c r="C36" s="15">
        <v>62</v>
      </c>
      <c r="D36" s="6">
        <v>78.67</v>
      </c>
      <c r="E36" s="6"/>
      <c r="F36" s="6">
        <f t="shared" si="1"/>
        <v>72.002</v>
      </c>
      <c r="G36" s="6">
        <v>12</v>
      </c>
      <c r="H36" s="6" t="s">
        <v>69</v>
      </c>
    </row>
    <row r="37" spans="1:8" s="7" customFormat="1" ht="21.75" customHeight="1">
      <c r="A37" s="11" t="s">
        <v>46</v>
      </c>
      <c r="B37" s="12" t="s">
        <v>64</v>
      </c>
      <c r="C37" s="15">
        <v>61</v>
      </c>
      <c r="D37" s="6">
        <v>79</v>
      </c>
      <c r="E37" s="6"/>
      <c r="F37" s="6">
        <f t="shared" si="1"/>
        <v>71.8</v>
      </c>
      <c r="G37" s="6">
        <v>13</v>
      </c>
      <c r="H37" s="6" t="s">
        <v>69</v>
      </c>
    </row>
    <row r="38" spans="1:8" s="7" customFormat="1" ht="21.75" customHeight="1">
      <c r="A38" s="11" t="s">
        <v>33</v>
      </c>
      <c r="B38" s="12" t="s">
        <v>64</v>
      </c>
      <c r="C38" s="15">
        <v>69</v>
      </c>
      <c r="D38" s="6">
        <v>73</v>
      </c>
      <c r="E38" s="6"/>
      <c r="F38" s="6">
        <f t="shared" si="1"/>
        <v>71.4</v>
      </c>
      <c r="G38" s="6">
        <v>14</v>
      </c>
      <c r="H38" s="6" t="s">
        <v>69</v>
      </c>
    </row>
    <row r="39" spans="1:8" s="7" customFormat="1" ht="21.75" customHeight="1">
      <c r="A39" s="11" t="s">
        <v>50</v>
      </c>
      <c r="B39" s="12" t="s">
        <v>64</v>
      </c>
      <c r="C39" s="15">
        <v>60</v>
      </c>
      <c r="D39" s="6">
        <v>79</v>
      </c>
      <c r="E39" s="6"/>
      <c r="F39" s="6">
        <f t="shared" si="1"/>
        <v>71.4</v>
      </c>
      <c r="G39" s="6">
        <v>14</v>
      </c>
      <c r="H39" s="6" t="s">
        <v>69</v>
      </c>
    </row>
    <row r="40" spans="1:8" s="7" customFormat="1" ht="21.75" customHeight="1">
      <c r="A40" s="11" t="s">
        <v>26</v>
      </c>
      <c r="B40" s="12" t="s">
        <v>64</v>
      </c>
      <c r="C40" s="13">
        <v>84</v>
      </c>
      <c r="D40" s="6">
        <v>62.67</v>
      </c>
      <c r="E40" s="6"/>
      <c r="F40" s="6">
        <f t="shared" si="1"/>
        <v>71.202</v>
      </c>
      <c r="G40" s="6">
        <v>16</v>
      </c>
      <c r="H40" s="6" t="s">
        <v>69</v>
      </c>
    </row>
    <row r="41" spans="1:8" s="7" customFormat="1" ht="21.75" customHeight="1">
      <c r="A41" s="11" t="s">
        <v>48</v>
      </c>
      <c r="B41" s="12" t="s">
        <v>64</v>
      </c>
      <c r="C41" s="15">
        <v>60</v>
      </c>
      <c r="D41" s="6">
        <v>78</v>
      </c>
      <c r="E41" s="6"/>
      <c r="F41" s="6">
        <f t="shared" si="1"/>
        <v>70.8</v>
      </c>
      <c r="G41" s="6">
        <v>17</v>
      </c>
      <c r="H41" s="6" t="s">
        <v>69</v>
      </c>
    </row>
    <row r="42" spans="1:8" s="7" customFormat="1" ht="21.75" customHeight="1">
      <c r="A42" s="11" t="s">
        <v>45</v>
      </c>
      <c r="B42" s="12" t="s">
        <v>64</v>
      </c>
      <c r="C42" s="15">
        <v>61</v>
      </c>
      <c r="D42" s="6">
        <v>74.33</v>
      </c>
      <c r="E42" s="6"/>
      <c r="F42" s="6">
        <f t="shared" si="1"/>
        <v>68.998</v>
      </c>
      <c r="G42" s="6">
        <v>18</v>
      </c>
      <c r="H42" s="6" t="s">
        <v>69</v>
      </c>
    </row>
    <row r="43" spans="1:8" s="7" customFormat="1" ht="21.75" customHeight="1">
      <c r="A43" s="11" t="s">
        <v>44</v>
      </c>
      <c r="B43" s="12" t="s">
        <v>64</v>
      </c>
      <c r="C43" s="13">
        <v>61</v>
      </c>
      <c r="D43" s="6">
        <v>73</v>
      </c>
      <c r="E43" s="6"/>
      <c r="F43" s="6">
        <f t="shared" si="1"/>
        <v>68.2</v>
      </c>
      <c r="G43" s="6">
        <v>19</v>
      </c>
      <c r="H43" s="6" t="s">
        <v>69</v>
      </c>
    </row>
    <row r="44" spans="1:8" s="7" customFormat="1" ht="21.75" customHeight="1">
      <c r="A44" s="11" t="s">
        <v>37</v>
      </c>
      <c r="B44" s="12" t="s">
        <v>64</v>
      </c>
      <c r="C44" s="15">
        <v>66</v>
      </c>
      <c r="D44" s="6">
        <v>68.33</v>
      </c>
      <c r="E44" s="6"/>
      <c r="F44" s="6">
        <f t="shared" si="1"/>
        <v>67.398</v>
      </c>
      <c r="G44" s="6">
        <v>20</v>
      </c>
      <c r="H44" s="6" t="s">
        <v>69</v>
      </c>
    </row>
    <row r="45" spans="1:8" s="7" customFormat="1" ht="21.75" customHeight="1">
      <c r="A45" s="11" t="s">
        <v>34</v>
      </c>
      <c r="B45" s="12" t="s">
        <v>64</v>
      </c>
      <c r="C45" s="15">
        <v>67</v>
      </c>
      <c r="D45" s="6">
        <v>64.67</v>
      </c>
      <c r="E45" s="6"/>
      <c r="F45" s="6">
        <f t="shared" si="1"/>
        <v>65.602</v>
      </c>
      <c r="G45" s="6">
        <v>21</v>
      </c>
      <c r="H45" s="6" t="s">
        <v>69</v>
      </c>
    </row>
    <row r="46" spans="1:8" s="7" customFormat="1" ht="21.75" customHeight="1">
      <c r="A46" s="11" t="s">
        <v>35</v>
      </c>
      <c r="B46" s="12" t="s">
        <v>64</v>
      </c>
      <c r="C46" s="15">
        <v>67</v>
      </c>
      <c r="D46" s="6">
        <v>64.67</v>
      </c>
      <c r="E46" s="6"/>
      <c r="F46" s="6">
        <f t="shared" si="1"/>
        <v>65.602</v>
      </c>
      <c r="G46" s="6">
        <v>21</v>
      </c>
      <c r="H46" s="6" t="s">
        <v>69</v>
      </c>
    </row>
    <row r="47" spans="1:8" s="7" customFormat="1" ht="21.75" customHeight="1">
      <c r="A47" s="11" t="s">
        <v>32</v>
      </c>
      <c r="B47" s="12" t="s">
        <v>64</v>
      </c>
      <c r="C47" s="15">
        <v>69</v>
      </c>
      <c r="D47" s="6">
        <v>63</v>
      </c>
      <c r="E47" s="6"/>
      <c r="F47" s="6">
        <f t="shared" si="1"/>
        <v>65.4</v>
      </c>
      <c r="G47" s="6">
        <v>23</v>
      </c>
      <c r="H47" s="6" t="s">
        <v>69</v>
      </c>
    </row>
    <row r="48" spans="1:8" s="7" customFormat="1" ht="21.75" customHeight="1">
      <c r="A48" s="11" t="s">
        <v>42</v>
      </c>
      <c r="B48" s="12" t="s">
        <v>64</v>
      </c>
      <c r="C48" s="15">
        <v>63</v>
      </c>
      <c r="D48" s="6">
        <v>66.67</v>
      </c>
      <c r="E48" s="6"/>
      <c r="F48" s="6">
        <f t="shared" si="1"/>
        <v>65.202</v>
      </c>
      <c r="G48" s="6">
        <v>24</v>
      </c>
      <c r="H48" s="6" t="s">
        <v>69</v>
      </c>
    </row>
    <row r="49" spans="1:8" s="7" customFormat="1" ht="21.75" customHeight="1">
      <c r="A49" s="11" t="s">
        <v>41</v>
      </c>
      <c r="B49" s="12" t="s">
        <v>64</v>
      </c>
      <c r="C49" s="13">
        <v>64</v>
      </c>
      <c r="D49" s="6">
        <v>61.33</v>
      </c>
      <c r="E49" s="6"/>
      <c r="F49" s="6">
        <f t="shared" si="1"/>
        <v>62.397999999999996</v>
      </c>
      <c r="G49" s="6">
        <v>25</v>
      </c>
      <c r="H49" s="6" t="s">
        <v>69</v>
      </c>
    </row>
    <row r="50" spans="1:8" s="7" customFormat="1" ht="21.75" customHeight="1">
      <c r="A50" s="11" t="s">
        <v>49</v>
      </c>
      <c r="B50" s="12" t="s">
        <v>64</v>
      </c>
      <c r="C50" s="15">
        <v>60</v>
      </c>
      <c r="D50" s="6">
        <v>63.33</v>
      </c>
      <c r="E50" s="6"/>
      <c r="F50" s="6">
        <f t="shared" si="1"/>
        <v>61.998</v>
      </c>
      <c r="G50" s="6">
        <v>26</v>
      </c>
      <c r="H50" s="6" t="s">
        <v>69</v>
      </c>
    </row>
    <row r="51" spans="1:8" s="7" customFormat="1" ht="21.75" customHeight="1">
      <c r="A51" s="11" t="s">
        <v>52</v>
      </c>
      <c r="B51" s="10" t="s">
        <v>65</v>
      </c>
      <c r="C51" s="13">
        <v>93.5</v>
      </c>
      <c r="D51" s="6">
        <v>81.67</v>
      </c>
      <c r="E51" s="6"/>
      <c r="F51" s="6">
        <f t="shared" si="1"/>
        <v>86.402</v>
      </c>
      <c r="G51" s="6">
        <v>1</v>
      </c>
      <c r="H51" s="6" t="s">
        <v>68</v>
      </c>
    </row>
    <row r="52" spans="1:8" s="7" customFormat="1" ht="21.75" customHeight="1">
      <c r="A52" s="11" t="s">
        <v>51</v>
      </c>
      <c r="B52" s="10" t="s">
        <v>65</v>
      </c>
      <c r="C52" s="13">
        <v>96</v>
      </c>
      <c r="D52" s="6">
        <v>79.67</v>
      </c>
      <c r="E52" s="6"/>
      <c r="F52" s="6">
        <f t="shared" si="1"/>
        <v>86.202</v>
      </c>
      <c r="G52" s="6">
        <v>2</v>
      </c>
      <c r="H52" s="6" t="s">
        <v>68</v>
      </c>
    </row>
    <row r="53" spans="1:8" s="7" customFormat="1" ht="21.75" customHeight="1">
      <c r="A53" s="11" t="s">
        <v>53</v>
      </c>
      <c r="B53" s="10" t="s">
        <v>65</v>
      </c>
      <c r="C53" s="13">
        <v>93.5</v>
      </c>
      <c r="D53" s="6">
        <v>80.67</v>
      </c>
      <c r="E53" s="6"/>
      <c r="F53" s="6">
        <f t="shared" si="1"/>
        <v>85.80199999999999</v>
      </c>
      <c r="G53" s="6">
        <v>3</v>
      </c>
      <c r="H53" s="6" t="s">
        <v>68</v>
      </c>
    </row>
    <row r="54" spans="1:8" s="7" customFormat="1" ht="21.75" customHeight="1">
      <c r="A54" s="11" t="s">
        <v>55</v>
      </c>
      <c r="B54" s="10" t="s">
        <v>66</v>
      </c>
      <c r="C54" s="13">
        <v>90</v>
      </c>
      <c r="D54" s="6">
        <v>77.67</v>
      </c>
      <c r="E54" s="6"/>
      <c r="F54" s="6">
        <f t="shared" si="1"/>
        <v>82.602</v>
      </c>
      <c r="G54" s="6">
        <v>1</v>
      </c>
      <c r="H54" s="6" t="s">
        <v>68</v>
      </c>
    </row>
    <row r="55" spans="1:8" s="7" customFormat="1" ht="21.75" customHeight="1">
      <c r="A55" s="11" t="s">
        <v>54</v>
      </c>
      <c r="B55" s="10" t="s">
        <v>66</v>
      </c>
      <c r="C55" s="13">
        <v>93</v>
      </c>
      <c r="D55" s="6">
        <v>74</v>
      </c>
      <c r="E55" s="6"/>
      <c r="F55" s="6">
        <f t="shared" si="1"/>
        <v>81.6</v>
      </c>
      <c r="G55" s="6">
        <v>2</v>
      </c>
      <c r="H55" s="6" t="s">
        <v>68</v>
      </c>
    </row>
    <row r="56" spans="1:8" s="7" customFormat="1" ht="21.75" customHeight="1">
      <c r="A56" s="4"/>
      <c r="B56" s="5"/>
      <c r="C56" s="6"/>
      <c r="D56" s="6"/>
      <c r="E56" s="6"/>
      <c r="F56" s="6"/>
      <c r="G56" s="6"/>
      <c r="H56" s="6"/>
    </row>
    <row r="57" spans="1:8" s="7" customFormat="1" ht="21.75" customHeight="1">
      <c r="A57" s="4"/>
      <c r="B57" s="5"/>
      <c r="C57" s="6"/>
      <c r="D57" s="6"/>
      <c r="E57" s="6"/>
      <c r="F57" s="6"/>
      <c r="G57" s="6"/>
      <c r="H57" s="6"/>
    </row>
    <row r="58" spans="1:8" s="7" customFormat="1" ht="21.75" customHeight="1">
      <c r="A58" s="4"/>
      <c r="B58" s="5"/>
      <c r="C58" s="6"/>
      <c r="D58" s="6"/>
      <c r="E58" s="6"/>
      <c r="F58" s="6"/>
      <c r="G58" s="6"/>
      <c r="H58" s="6"/>
    </row>
    <row r="59" spans="1:8" s="7" customFormat="1" ht="21.75" customHeight="1">
      <c r="A59" s="4"/>
      <c r="B59" s="5"/>
      <c r="C59" s="6"/>
      <c r="D59" s="6"/>
      <c r="E59" s="6"/>
      <c r="F59" s="6"/>
      <c r="G59" s="6"/>
      <c r="H59" s="6"/>
    </row>
    <row r="60" spans="1:8" s="7" customFormat="1" ht="21.75" customHeight="1">
      <c r="A60" s="4"/>
      <c r="B60" s="5"/>
      <c r="C60" s="6"/>
      <c r="D60" s="6"/>
      <c r="E60" s="6"/>
      <c r="F60" s="6"/>
      <c r="G60" s="6"/>
      <c r="H60" s="6"/>
    </row>
    <row r="61" spans="1:8" s="7" customFormat="1" ht="21.75" customHeight="1">
      <c r="A61" s="4"/>
      <c r="B61" s="5"/>
      <c r="C61" s="6"/>
      <c r="D61" s="6"/>
      <c r="E61" s="6"/>
      <c r="F61" s="6"/>
      <c r="G61" s="6"/>
      <c r="H61" s="6"/>
    </row>
    <row r="62" spans="1:8" s="7" customFormat="1" ht="21.75" customHeight="1">
      <c r="A62" s="4"/>
      <c r="B62" s="5"/>
      <c r="C62" s="6"/>
      <c r="D62" s="6"/>
      <c r="E62" s="6"/>
      <c r="F62" s="6"/>
      <c r="G62" s="6"/>
      <c r="H62" s="6"/>
    </row>
    <row r="63" spans="1:8" s="7" customFormat="1" ht="21.75" customHeight="1">
      <c r="A63" s="4"/>
      <c r="B63" s="5"/>
      <c r="C63" s="6"/>
      <c r="D63" s="6"/>
      <c r="E63" s="6"/>
      <c r="F63" s="6"/>
      <c r="G63" s="6"/>
      <c r="H63" s="6"/>
    </row>
    <row r="64" spans="1:8" s="7" customFormat="1" ht="21.75" customHeight="1">
      <c r="A64" s="4"/>
      <c r="B64" s="5"/>
      <c r="C64" s="6"/>
      <c r="D64" s="6"/>
      <c r="E64" s="6"/>
      <c r="F64" s="6"/>
      <c r="G64" s="6"/>
      <c r="H64" s="6"/>
    </row>
    <row r="65" spans="1:8" s="7" customFormat="1" ht="21.75" customHeight="1">
      <c r="A65" s="4"/>
      <c r="B65" s="5"/>
      <c r="C65" s="6"/>
      <c r="D65" s="6"/>
      <c r="E65" s="6"/>
      <c r="F65" s="6"/>
      <c r="G65" s="6"/>
      <c r="H65" s="6"/>
    </row>
    <row r="66" spans="1:8" s="7" customFormat="1" ht="21.75" customHeight="1">
      <c r="A66" s="4"/>
      <c r="B66" s="5"/>
      <c r="C66" s="6"/>
      <c r="D66" s="6"/>
      <c r="E66" s="6"/>
      <c r="F66" s="6"/>
      <c r="G66" s="6"/>
      <c r="H66" s="6"/>
    </row>
    <row r="67" spans="1:8" s="7" customFormat="1" ht="21.75" customHeight="1">
      <c r="A67" s="4"/>
      <c r="B67" s="5"/>
      <c r="C67" s="6"/>
      <c r="D67" s="6"/>
      <c r="E67" s="6"/>
      <c r="F67" s="6"/>
      <c r="G67" s="6"/>
      <c r="H67" s="6"/>
    </row>
    <row r="68" spans="1:8" s="7" customFormat="1" ht="21.75" customHeight="1">
      <c r="A68" s="4"/>
      <c r="B68" s="5"/>
      <c r="C68" s="9"/>
      <c r="D68" s="6"/>
      <c r="E68" s="6"/>
      <c r="F68" s="6"/>
      <c r="G68" s="6"/>
      <c r="H68" s="6"/>
    </row>
    <row r="69" spans="1:8" s="7" customFormat="1" ht="21.75" customHeight="1">
      <c r="A69" s="4"/>
      <c r="B69" s="5"/>
      <c r="C69" s="6"/>
      <c r="D69" s="6"/>
      <c r="E69" s="6"/>
      <c r="F69" s="6"/>
      <c r="G69" s="6"/>
      <c r="H69" s="6"/>
    </row>
    <row r="70" spans="1:8" s="7" customFormat="1" ht="21.75" customHeight="1">
      <c r="A70" s="4"/>
      <c r="B70" s="5"/>
      <c r="C70" s="6"/>
      <c r="D70" s="6"/>
      <c r="E70" s="6"/>
      <c r="F70" s="6"/>
      <c r="G70" s="6"/>
      <c r="H70" s="6"/>
    </row>
    <row r="71" spans="1:8" s="7" customFormat="1" ht="21.75" customHeight="1">
      <c r="A71" s="4"/>
      <c r="B71" s="5"/>
      <c r="C71" s="6"/>
      <c r="D71" s="6"/>
      <c r="E71" s="6"/>
      <c r="F71" s="6"/>
      <c r="G71" s="6"/>
      <c r="H71" s="6"/>
    </row>
    <row r="72" spans="1:8" s="7" customFormat="1" ht="21.75" customHeight="1">
      <c r="A72" s="4"/>
      <c r="B72" s="5"/>
      <c r="C72" s="6"/>
      <c r="D72" s="6"/>
      <c r="E72" s="6"/>
      <c r="F72" s="6"/>
      <c r="G72" s="6"/>
      <c r="H72" s="6"/>
    </row>
  </sheetData>
  <sheetProtection/>
  <mergeCells count="1">
    <mergeCell ref="A1:G1"/>
  </mergeCells>
  <printOptions/>
  <pageMargins left="0.39" right="0.23" top="0.24" bottom="0.18" header="0.22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D16" sqref="D16"/>
    </sheetView>
  </sheetViews>
  <sheetFormatPr defaultColWidth="9.140625" defaultRowHeight="21.75" customHeight="1"/>
  <cols>
    <col min="1" max="1" width="11.28125" style="1" customWidth="1"/>
    <col min="2" max="2" width="13.7109375" style="1" customWidth="1"/>
    <col min="3" max="3" width="8.421875" style="1" customWidth="1"/>
    <col min="4" max="4" width="11.57421875" style="1" customWidth="1"/>
    <col min="5" max="5" width="10.28125" style="1" customWidth="1"/>
    <col min="6" max="6" width="14.7109375" style="1" customWidth="1"/>
    <col min="7" max="7" width="7.57421875" style="1" customWidth="1"/>
    <col min="8" max="8" width="17.00390625" style="1" customWidth="1"/>
    <col min="9" max="16384" width="9.00390625" style="1" customWidth="1"/>
  </cols>
  <sheetData>
    <row r="1" spans="1:7" ht="30" customHeight="1">
      <c r="A1" s="24" t="s">
        <v>467</v>
      </c>
      <c r="B1" s="24"/>
      <c r="C1" s="24"/>
      <c r="D1" s="24"/>
      <c r="E1" s="24"/>
      <c r="F1" s="24"/>
      <c r="G1" s="24"/>
    </row>
    <row r="2" spans="1:8" ht="28.5" customHeight="1">
      <c r="A2" s="2" t="s">
        <v>70</v>
      </c>
      <c r="B2" s="2" t="s">
        <v>5</v>
      </c>
      <c r="C2" s="2" t="s">
        <v>1</v>
      </c>
      <c r="D2" s="2" t="s">
        <v>2</v>
      </c>
      <c r="E2" s="2" t="s">
        <v>6</v>
      </c>
      <c r="F2" s="2" t="s">
        <v>3</v>
      </c>
      <c r="G2" s="2" t="s">
        <v>4</v>
      </c>
      <c r="H2" s="3" t="s">
        <v>466</v>
      </c>
    </row>
    <row r="3" spans="1:8" s="18" customFormat="1" ht="21.75" customHeight="1">
      <c r="A3" s="20" t="s">
        <v>72</v>
      </c>
      <c r="B3" s="16" t="s">
        <v>353</v>
      </c>
      <c r="C3" s="16">
        <v>80</v>
      </c>
      <c r="D3" s="16">
        <v>74.33</v>
      </c>
      <c r="E3" s="16">
        <v>78.5</v>
      </c>
      <c r="F3" s="16">
        <f aca="true" t="shared" si="0" ref="F3:F66">C3*0.4+D3*0.3+E3*0.3</f>
        <v>77.849</v>
      </c>
      <c r="G3" s="16">
        <v>1</v>
      </c>
      <c r="H3" s="22" t="s">
        <v>68</v>
      </c>
    </row>
    <row r="4" spans="1:8" s="18" customFormat="1" ht="21.75" customHeight="1">
      <c r="A4" s="20" t="s">
        <v>85</v>
      </c>
      <c r="B4" s="16" t="s">
        <v>360</v>
      </c>
      <c r="C4" s="16">
        <v>73</v>
      </c>
      <c r="D4" s="16">
        <v>75.67</v>
      </c>
      <c r="E4" s="16">
        <v>83</v>
      </c>
      <c r="F4" s="16">
        <f t="shared" si="0"/>
        <v>76.801</v>
      </c>
      <c r="G4" s="16">
        <v>2</v>
      </c>
      <c r="H4" s="22" t="s">
        <v>68</v>
      </c>
    </row>
    <row r="5" spans="1:8" s="18" customFormat="1" ht="21.75" customHeight="1">
      <c r="A5" s="20" t="s">
        <v>89</v>
      </c>
      <c r="B5" s="16" t="s">
        <v>364</v>
      </c>
      <c r="C5" s="16">
        <v>73</v>
      </c>
      <c r="D5" s="16">
        <v>77</v>
      </c>
      <c r="E5" s="16">
        <v>80.5</v>
      </c>
      <c r="F5" s="16">
        <f t="shared" si="0"/>
        <v>76.44999999999999</v>
      </c>
      <c r="G5" s="16">
        <v>3</v>
      </c>
      <c r="H5" s="22" t="s">
        <v>68</v>
      </c>
    </row>
    <row r="6" spans="1:8" s="18" customFormat="1" ht="21.75" customHeight="1">
      <c r="A6" s="20" t="s">
        <v>163</v>
      </c>
      <c r="B6" s="16" t="s">
        <v>354</v>
      </c>
      <c r="C6" s="16">
        <v>67</v>
      </c>
      <c r="D6" s="16">
        <v>77.67</v>
      </c>
      <c r="E6" s="16">
        <v>86.5</v>
      </c>
      <c r="F6" s="16">
        <f t="shared" si="0"/>
        <v>76.051</v>
      </c>
      <c r="G6" s="16">
        <v>4</v>
      </c>
      <c r="H6" s="22" t="s">
        <v>68</v>
      </c>
    </row>
    <row r="7" spans="1:8" s="18" customFormat="1" ht="21.75" customHeight="1">
      <c r="A7" s="20" t="s">
        <v>103</v>
      </c>
      <c r="B7" s="16" t="s">
        <v>369</v>
      </c>
      <c r="C7" s="16">
        <v>72</v>
      </c>
      <c r="D7" s="16">
        <v>75</v>
      </c>
      <c r="E7" s="16">
        <v>81</v>
      </c>
      <c r="F7" s="16">
        <f t="shared" si="0"/>
        <v>75.6</v>
      </c>
      <c r="G7" s="16">
        <v>5</v>
      </c>
      <c r="H7" s="22" t="s">
        <v>68</v>
      </c>
    </row>
    <row r="8" spans="1:8" s="18" customFormat="1" ht="21.75" customHeight="1">
      <c r="A8" s="20" t="s">
        <v>179</v>
      </c>
      <c r="B8" s="16" t="s">
        <v>395</v>
      </c>
      <c r="C8" s="16">
        <v>66</v>
      </c>
      <c r="D8" s="16">
        <v>76.33</v>
      </c>
      <c r="E8" s="16">
        <v>87.5</v>
      </c>
      <c r="F8" s="16">
        <f t="shared" si="0"/>
        <v>75.549</v>
      </c>
      <c r="G8" s="16">
        <v>6</v>
      </c>
      <c r="H8" s="22" t="s">
        <v>68</v>
      </c>
    </row>
    <row r="9" spans="1:8" s="18" customFormat="1" ht="21.75" customHeight="1">
      <c r="A9" s="20" t="s">
        <v>92</v>
      </c>
      <c r="B9" s="16" t="s">
        <v>367</v>
      </c>
      <c r="C9" s="16">
        <v>73</v>
      </c>
      <c r="D9" s="16">
        <v>73</v>
      </c>
      <c r="E9" s="16">
        <v>78</v>
      </c>
      <c r="F9" s="16">
        <f t="shared" si="0"/>
        <v>74.5</v>
      </c>
      <c r="G9" s="16">
        <v>7</v>
      </c>
      <c r="H9" s="22" t="s">
        <v>68</v>
      </c>
    </row>
    <row r="10" spans="1:8" s="18" customFormat="1" ht="21.75" customHeight="1">
      <c r="A10" s="20" t="s">
        <v>146</v>
      </c>
      <c r="B10" s="16" t="s">
        <v>385</v>
      </c>
      <c r="C10" s="16">
        <v>68</v>
      </c>
      <c r="D10" s="16">
        <v>75</v>
      </c>
      <c r="E10" s="16">
        <v>82.5</v>
      </c>
      <c r="F10" s="16">
        <f t="shared" si="0"/>
        <v>74.45</v>
      </c>
      <c r="G10" s="16">
        <v>8</v>
      </c>
      <c r="H10" s="22" t="s">
        <v>68</v>
      </c>
    </row>
    <row r="11" spans="1:8" s="18" customFormat="1" ht="21.75" customHeight="1">
      <c r="A11" s="20" t="s">
        <v>98</v>
      </c>
      <c r="B11" s="16" t="s">
        <v>354</v>
      </c>
      <c r="C11" s="16">
        <v>72</v>
      </c>
      <c r="D11" s="16">
        <v>72.67</v>
      </c>
      <c r="E11" s="16">
        <v>79</v>
      </c>
      <c r="F11" s="16">
        <f t="shared" si="0"/>
        <v>74.301</v>
      </c>
      <c r="G11" s="16">
        <v>9</v>
      </c>
      <c r="H11" s="22" t="s">
        <v>68</v>
      </c>
    </row>
    <row r="12" spans="1:8" s="18" customFormat="1" ht="21.75" customHeight="1">
      <c r="A12" s="20" t="s">
        <v>81</v>
      </c>
      <c r="B12" s="16" t="s">
        <v>358</v>
      </c>
      <c r="C12" s="16">
        <v>74</v>
      </c>
      <c r="D12" s="16">
        <v>70</v>
      </c>
      <c r="E12" s="16">
        <v>79</v>
      </c>
      <c r="F12" s="16">
        <f t="shared" si="0"/>
        <v>74.3</v>
      </c>
      <c r="G12" s="16">
        <v>10</v>
      </c>
      <c r="H12" s="22" t="s">
        <v>68</v>
      </c>
    </row>
    <row r="13" spans="1:8" s="18" customFormat="1" ht="21.75" customHeight="1">
      <c r="A13" s="20" t="s">
        <v>126</v>
      </c>
      <c r="B13" s="16" t="s">
        <v>363</v>
      </c>
      <c r="C13" s="16">
        <v>69</v>
      </c>
      <c r="D13" s="16">
        <v>70.67</v>
      </c>
      <c r="E13" s="16">
        <v>84.5</v>
      </c>
      <c r="F13" s="16">
        <f t="shared" si="0"/>
        <v>74.151</v>
      </c>
      <c r="G13" s="16">
        <v>11</v>
      </c>
      <c r="H13" s="22" t="s">
        <v>68</v>
      </c>
    </row>
    <row r="14" spans="1:8" s="18" customFormat="1" ht="21.75" customHeight="1">
      <c r="A14" s="20" t="s">
        <v>113</v>
      </c>
      <c r="B14" s="16" t="s">
        <v>362</v>
      </c>
      <c r="C14" s="16">
        <v>70</v>
      </c>
      <c r="D14" s="16">
        <v>75.33</v>
      </c>
      <c r="E14" s="16">
        <v>78.5</v>
      </c>
      <c r="F14" s="16">
        <f t="shared" si="0"/>
        <v>74.149</v>
      </c>
      <c r="G14" s="16">
        <v>12</v>
      </c>
      <c r="H14" s="22" t="s">
        <v>68</v>
      </c>
    </row>
    <row r="15" spans="1:8" s="18" customFormat="1" ht="21.75" customHeight="1">
      <c r="A15" s="20" t="s">
        <v>87</v>
      </c>
      <c r="B15" s="16" t="s">
        <v>362</v>
      </c>
      <c r="C15" s="16">
        <v>73</v>
      </c>
      <c r="D15" s="16">
        <v>75.67</v>
      </c>
      <c r="E15" s="16">
        <v>74</v>
      </c>
      <c r="F15" s="16">
        <f t="shared" si="0"/>
        <v>74.101</v>
      </c>
      <c r="G15" s="16">
        <v>13</v>
      </c>
      <c r="H15" s="22" t="s">
        <v>68</v>
      </c>
    </row>
    <row r="16" spans="1:8" s="18" customFormat="1" ht="21.75" customHeight="1">
      <c r="A16" s="20" t="s">
        <v>74</v>
      </c>
      <c r="B16" s="16" t="s">
        <v>353</v>
      </c>
      <c r="C16" s="16">
        <v>78</v>
      </c>
      <c r="D16" s="17">
        <v>69</v>
      </c>
      <c r="E16" s="17">
        <v>71</v>
      </c>
      <c r="F16" s="16">
        <f t="shared" si="0"/>
        <v>73.2</v>
      </c>
      <c r="G16" s="16">
        <v>14</v>
      </c>
      <c r="H16" s="22" t="s">
        <v>68</v>
      </c>
    </row>
    <row r="17" spans="1:8" s="18" customFormat="1" ht="21.75" customHeight="1">
      <c r="A17" s="20" t="s">
        <v>182</v>
      </c>
      <c r="B17" s="16" t="s">
        <v>396</v>
      </c>
      <c r="C17" s="16">
        <v>66</v>
      </c>
      <c r="D17" s="16">
        <v>74.67</v>
      </c>
      <c r="E17" s="16">
        <v>81</v>
      </c>
      <c r="F17" s="16">
        <f t="shared" si="0"/>
        <v>73.101</v>
      </c>
      <c r="G17" s="16">
        <v>15</v>
      </c>
      <c r="H17" s="22" t="s">
        <v>68</v>
      </c>
    </row>
    <row r="18" spans="1:8" s="18" customFormat="1" ht="21.75" customHeight="1">
      <c r="A18" s="20" t="s">
        <v>132</v>
      </c>
      <c r="B18" s="16" t="s">
        <v>368</v>
      </c>
      <c r="C18" s="16">
        <v>68</v>
      </c>
      <c r="D18" s="16">
        <v>73</v>
      </c>
      <c r="E18" s="16">
        <v>79.5</v>
      </c>
      <c r="F18" s="16">
        <f t="shared" si="0"/>
        <v>72.95</v>
      </c>
      <c r="G18" s="16">
        <v>16</v>
      </c>
      <c r="H18" s="22" t="s">
        <v>68</v>
      </c>
    </row>
    <row r="19" spans="1:8" s="18" customFormat="1" ht="21.75" customHeight="1">
      <c r="A19" s="20" t="s">
        <v>158</v>
      </c>
      <c r="B19" s="16" t="s">
        <v>374</v>
      </c>
      <c r="C19" s="16">
        <v>67</v>
      </c>
      <c r="D19" s="16">
        <v>74.67</v>
      </c>
      <c r="E19" s="16">
        <v>78.5</v>
      </c>
      <c r="F19" s="16">
        <f t="shared" si="0"/>
        <v>72.751</v>
      </c>
      <c r="G19" s="16">
        <v>17</v>
      </c>
      <c r="H19" s="22" t="s">
        <v>68</v>
      </c>
    </row>
    <row r="20" spans="1:8" s="18" customFormat="1" ht="21.75" customHeight="1">
      <c r="A20" s="20" t="s">
        <v>172</v>
      </c>
      <c r="B20" s="16" t="s">
        <v>392</v>
      </c>
      <c r="C20" s="16">
        <v>67</v>
      </c>
      <c r="D20" s="16">
        <v>75</v>
      </c>
      <c r="E20" s="16">
        <v>77.5</v>
      </c>
      <c r="F20" s="16">
        <f t="shared" si="0"/>
        <v>72.55</v>
      </c>
      <c r="G20" s="16">
        <v>18</v>
      </c>
      <c r="H20" s="22" t="s">
        <v>68</v>
      </c>
    </row>
    <row r="21" spans="1:8" s="18" customFormat="1" ht="21.75" customHeight="1">
      <c r="A21" s="20" t="s">
        <v>154</v>
      </c>
      <c r="B21" s="16" t="s">
        <v>388</v>
      </c>
      <c r="C21" s="16">
        <v>67</v>
      </c>
      <c r="D21" s="16">
        <v>73.33</v>
      </c>
      <c r="E21" s="16">
        <v>79</v>
      </c>
      <c r="F21" s="16">
        <f t="shared" si="0"/>
        <v>72.499</v>
      </c>
      <c r="G21" s="16">
        <v>19</v>
      </c>
      <c r="H21" s="22" t="s">
        <v>68</v>
      </c>
    </row>
    <row r="22" spans="1:8" s="18" customFormat="1" ht="21.75" customHeight="1">
      <c r="A22" s="20" t="s">
        <v>245</v>
      </c>
      <c r="B22" s="16" t="s">
        <v>376</v>
      </c>
      <c r="C22" s="16">
        <v>64</v>
      </c>
      <c r="D22" s="16">
        <v>75.67</v>
      </c>
      <c r="E22" s="16">
        <v>80.5</v>
      </c>
      <c r="F22" s="16">
        <f t="shared" si="0"/>
        <v>72.451</v>
      </c>
      <c r="G22" s="16">
        <v>20</v>
      </c>
      <c r="H22" s="22" t="s">
        <v>68</v>
      </c>
    </row>
    <row r="23" spans="1:8" s="18" customFormat="1" ht="21.75" customHeight="1">
      <c r="A23" s="20" t="s">
        <v>166</v>
      </c>
      <c r="B23" s="16" t="s">
        <v>389</v>
      </c>
      <c r="C23" s="16">
        <v>67</v>
      </c>
      <c r="D23" s="16">
        <v>75</v>
      </c>
      <c r="E23" s="16">
        <v>77</v>
      </c>
      <c r="F23" s="16">
        <f t="shared" si="0"/>
        <v>72.39999999999999</v>
      </c>
      <c r="G23" s="16">
        <v>21</v>
      </c>
      <c r="H23" s="22" t="s">
        <v>68</v>
      </c>
    </row>
    <row r="24" spans="1:8" s="18" customFormat="1" ht="21.75" customHeight="1">
      <c r="A24" s="20" t="s">
        <v>181</v>
      </c>
      <c r="B24" s="16" t="s">
        <v>396</v>
      </c>
      <c r="C24" s="16">
        <v>66</v>
      </c>
      <c r="D24" s="16">
        <v>73.67</v>
      </c>
      <c r="E24" s="16">
        <v>79.5</v>
      </c>
      <c r="F24" s="16">
        <f t="shared" si="0"/>
        <v>72.351</v>
      </c>
      <c r="G24" s="16">
        <v>22</v>
      </c>
      <c r="H24" s="22" t="s">
        <v>68</v>
      </c>
    </row>
    <row r="25" spans="1:8" s="18" customFormat="1" ht="21.75" customHeight="1">
      <c r="A25" s="20" t="s">
        <v>121</v>
      </c>
      <c r="B25" s="16" t="s">
        <v>376</v>
      </c>
      <c r="C25" s="16">
        <v>70</v>
      </c>
      <c r="D25" s="16">
        <v>71.67</v>
      </c>
      <c r="E25" s="16">
        <v>76</v>
      </c>
      <c r="F25" s="16">
        <f t="shared" si="0"/>
        <v>72.301</v>
      </c>
      <c r="G25" s="16">
        <v>23</v>
      </c>
      <c r="H25" s="22" t="s">
        <v>68</v>
      </c>
    </row>
    <row r="26" spans="1:8" s="18" customFormat="1" ht="21.75" customHeight="1">
      <c r="A26" s="20" t="s">
        <v>334</v>
      </c>
      <c r="B26" s="16" t="s">
        <v>399</v>
      </c>
      <c r="C26" s="16">
        <v>60</v>
      </c>
      <c r="D26" s="16">
        <v>75.33</v>
      </c>
      <c r="E26" s="16">
        <v>84</v>
      </c>
      <c r="F26" s="16">
        <f t="shared" si="0"/>
        <v>71.799</v>
      </c>
      <c r="G26" s="16">
        <v>24</v>
      </c>
      <c r="H26" s="22" t="s">
        <v>68</v>
      </c>
    </row>
    <row r="27" spans="1:8" s="18" customFormat="1" ht="21.75" customHeight="1">
      <c r="A27" s="20" t="s">
        <v>124</v>
      </c>
      <c r="B27" s="16" t="s">
        <v>378</v>
      </c>
      <c r="C27" s="16">
        <v>69</v>
      </c>
      <c r="D27" s="16">
        <v>71</v>
      </c>
      <c r="E27" s="16">
        <v>76</v>
      </c>
      <c r="F27" s="16">
        <f t="shared" si="0"/>
        <v>71.7</v>
      </c>
      <c r="G27" s="16">
        <v>25</v>
      </c>
      <c r="H27" s="22" t="s">
        <v>68</v>
      </c>
    </row>
    <row r="28" spans="1:8" s="18" customFormat="1" ht="21.75" customHeight="1">
      <c r="A28" s="20" t="s">
        <v>104</v>
      </c>
      <c r="B28" s="16" t="s">
        <v>369</v>
      </c>
      <c r="C28" s="16">
        <v>71</v>
      </c>
      <c r="D28" s="16">
        <v>72.67</v>
      </c>
      <c r="E28" s="16">
        <v>71.5</v>
      </c>
      <c r="F28" s="16">
        <f t="shared" si="0"/>
        <v>71.651</v>
      </c>
      <c r="G28" s="16">
        <v>26</v>
      </c>
      <c r="H28" s="22" t="s">
        <v>68</v>
      </c>
    </row>
    <row r="29" spans="1:8" s="18" customFormat="1" ht="21.75" customHeight="1">
      <c r="A29" s="20" t="s">
        <v>161</v>
      </c>
      <c r="B29" s="16" t="s">
        <v>354</v>
      </c>
      <c r="C29" s="16">
        <v>67</v>
      </c>
      <c r="D29" s="16">
        <v>76.33</v>
      </c>
      <c r="E29" s="16">
        <v>73</v>
      </c>
      <c r="F29" s="16">
        <f t="shared" si="0"/>
        <v>71.59899999999999</v>
      </c>
      <c r="G29" s="16">
        <v>27</v>
      </c>
      <c r="H29" s="22" t="s">
        <v>68</v>
      </c>
    </row>
    <row r="30" spans="1:8" s="18" customFormat="1" ht="21.75" customHeight="1">
      <c r="A30" s="20" t="s">
        <v>110</v>
      </c>
      <c r="B30" s="16" t="s">
        <v>359</v>
      </c>
      <c r="C30" s="16">
        <v>71</v>
      </c>
      <c r="D30" s="16">
        <v>70.67</v>
      </c>
      <c r="E30" s="16">
        <v>72.5</v>
      </c>
      <c r="F30" s="16">
        <f t="shared" si="0"/>
        <v>71.351</v>
      </c>
      <c r="G30" s="16">
        <v>28</v>
      </c>
      <c r="H30" s="22" t="s">
        <v>68</v>
      </c>
    </row>
    <row r="31" spans="1:8" s="18" customFormat="1" ht="21.75" customHeight="1">
      <c r="A31" s="20" t="s">
        <v>137</v>
      </c>
      <c r="B31" s="16" t="s">
        <v>377</v>
      </c>
      <c r="C31" s="16">
        <v>68</v>
      </c>
      <c r="D31" s="16">
        <v>71.67</v>
      </c>
      <c r="E31" s="16">
        <v>75.5</v>
      </c>
      <c r="F31" s="16">
        <f t="shared" si="0"/>
        <v>71.351</v>
      </c>
      <c r="G31" s="16">
        <v>29</v>
      </c>
      <c r="H31" s="22" t="s">
        <v>68</v>
      </c>
    </row>
    <row r="32" spans="1:8" s="18" customFormat="1" ht="21.75" customHeight="1">
      <c r="A32" s="20" t="s">
        <v>219</v>
      </c>
      <c r="B32" s="16" t="s">
        <v>359</v>
      </c>
      <c r="C32" s="16">
        <v>65</v>
      </c>
      <c r="D32" s="16">
        <v>70.67</v>
      </c>
      <c r="E32" s="16">
        <v>80.5</v>
      </c>
      <c r="F32" s="16">
        <f t="shared" si="0"/>
        <v>71.351</v>
      </c>
      <c r="G32" s="16">
        <v>30</v>
      </c>
      <c r="H32" s="22" t="s">
        <v>68</v>
      </c>
    </row>
    <row r="33" spans="1:8" s="18" customFormat="1" ht="21.75" customHeight="1">
      <c r="A33" s="20" t="s">
        <v>156</v>
      </c>
      <c r="B33" s="16" t="s">
        <v>374</v>
      </c>
      <c r="C33" s="16">
        <v>67</v>
      </c>
      <c r="D33" s="16">
        <v>73.33</v>
      </c>
      <c r="E33" s="16">
        <v>75</v>
      </c>
      <c r="F33" s="16">
        <f t="shared" si="0"/>
        <v>71.299</v>
      </c>
      <c r="G33" s="16">
        <v>31</v>
      </c>
      <c r="H33" s="22" t="s">
        <v>68</v>
      </c>
    </row>
    <row r="34" spans="1:8" s="18" customFormat="1" ht="21.75" customHeight="1">
      <c r="A34" s="20" t="s">
        <v>159</v>
      </c>
      <c r="B34" s="16" t="s">
        <v>374</v>
      </c>
      <c r="C34" s="16">
        <v>67</v>
      </c>
      <c r="D34" s="16">
        <v>70.67</v>
      </c>
      <c r="E34" s="16">
        <v>77.5</v>
      </c>
      <c r="F34" s="16">
        <f t="shared" si="0"/>
        <v>71.251</v>
      </c>
      <c r="G34" s="16">
        <v>32</v>
      </c>
      <c r="H34" s="22" t="s">
        <v>68</v>
      </c>
    </row>
    <row r="35" spans="1:8" s="18" customFormat="1" ht="21.75" customHeight="1">
      <c r="A35" s="20" t="s">
        <v>256</v>
      </c>
      <c r="B35" s="16" t="s">
        <v>363</v>
      </c>
      <c r="C35" s="16">
        <v>63</v>
      </c>
      <c r="D35" s="16">
        <v>74</v>
      </c>
      <c r="E35" s="16">
        <v>79.5</v>
      </c>
      <c r="F35" s="16">
        <f t="shared" si="0"/>
        <v>71.25</v>
      </c>
      <c r="G35" s="16">
        <v>33</v>
      </c>
      <c r="H35" s="22" t="s">
        <v>68</v>
      </c>
    </row>
    <row r="36" spans="1:8" s="18" customFormat="1" ht="21.75" customHeight="1">
      <c r="A36" s="20" t="s">
        <v>177</v>
      </c>
      <c r="B36" s="16" t="s">
        <v>377</v>
      </c>
      <c r="C36" s="16">
        <v>66</v>
      </c>
      <c r="D36" s="16">
        <v>73.33</v>
      </c>
      <c r="E36" s="16">
        <v>76</v>
      </c>
      <c r="F36" s="16">
        <f t="shared" si="0"/>
        <v>71.199</v>
      </c>
      <c r="G36" s="16">
        <v>34</v>
      </c>
      <c r="H36" s="22" t="s">
        <v>68</v>
      </c>
    </row>
    <row r="37" spans="1:8" s="18" customFormat="1" ht="21.75" customHeight="1">
      <c r="A37" s="20" t="s">
        <v>171</v>
      </c>
      <c r="B37" s="16" t="s">
        <v>391</v>
      </c>
      <c r="C37" s="16">
        <v>67</v>
      </c>
      <c r="D37" s="16">
        <v>73.33</v>
      </c>
      <c r="E37" s="16">
        <v>74.5</v>
      </c>
      <c r="F37" s="16">
        <f t="shared" si="0"/>
        <v>71.149</v>
      </c>
      <c r="G37" s="16">
        <v>35</v>
      </c>
      <c r="H37" s="22" t="s">
        <v>68</v>
      </c>
    </row>
    <row r="38" spans="1:8" s="18" customFormat="1" ht="21.75" customHeight="1">
      <c r="A38" s="20" t="s">
        <v>260</v>
      </c>
      <c r="B38" s="16" t="s">
        <v>414</v>
      </c>
      <c r="C38" s="16">
        <v>63</v>
      </c>
      <c r="D38" s="16">
        <v>73</v>
      </c>
      <c r="E38" s="16">
        <v>80</v>
      </c>
      <c r="F38" s="16">
        <f t="shared" si="0"/>
        <v>71.1</v>
      </c>
      <c r="G38" s="16">
        <v>36</v>
      </c>
      <c r="H38" s="22" t="s">
        <v>68</v>
      </c>
    </row>
    <row r="39" spans="1:8" s="18" customFormat="1" ht="21.75" customHeight="1">
      <c r="A39" s="20" t="s">
        <v>96</v>
      </c>
      <c r="B39" s="16" t="s">
        <v>354</v>
      </c>
      <c r="C39" s="16">
        <v>73</v>
      </c>
      <c r="D39" s="16">
        <v>70</v>
      </c>
      <c r="E39" s="16">
        <v>69.5</v>
      </c>
      <c r="F39" s="16">
        <f t="shared" si="0"/>
        <v>71.05</v>
      </c>
      <c r="G39" s="16">
        <v>37</v>
      </c>
      <c r="H39" s="22" t="s">
        <v>68</v>
      </c>
    </row>
    <row r="40" spans="1:8" s="18" customFormat="1" ht="21.75" customHeight="1">
      <c r="A40" s="20" t="s">
        <v>147</v>
      </c>
      <c r="B40" s="16" t="s">
        <v>385</v>
      </c>
      <c r="C40" s="16">
        <v>68</v>
      </c>
      <c r="D40" s="16">
        <v>70.33</v>
      </c>
      <c r="E40" s="16">
        <v>75.5</v>
      </c>
      <c r="F40" s="16">
        <f t="shared" si="0"/>
        <v>70.94900000000001</v>
      </c>
      <c r="G40" s="16">
        <v>38</v>
      </c>
      <c r="H40" s="22" t="s">
        <v>68</v>
      </c>
    </row>
    <row r="41" spans="1:8" s="18" customFormat="1" ht="21.75" customHeight="1">
      <c r="A41" s="20" t="s">
        <v>231</v>
      </c>
      <c r="B41" s="16" t="s">
        <v>402</v>
      </c>
      <c r="C41" s="16">
        <v>64</v>
      </c>
      <c r="D41" s="16">
        <v>76.33</v>
      </c>
      <c r="E41" s="16">
        <v>74.5</v>
      </c>
      <c r="F41" s="16">
        <f t="shared" si="0"/>
        <v>70.84899999999999</v>
      </c>
      <c r="G41" s="16">
        <v>39</v>
      </c>
      <c r="H41" s="22" t="s">
        <v>68</v>
      </c>
    </row>
    <row r="42" spans="1:8" s="18" customFormat="1" ht="21.75" customHeight="1">
      <c r="A42" s="20" t="s">
        <v>170</v>
      </c>
      <c r="B42" s="16" t="s">
        <v>390</v>
      </c>
      <c r="C42" s="16">
        <v>67</v>
      </c>
      <c r="D42" s="16">
        <v>71.67</v>
      </c>
      <c r="E42" s="16">
        <v>75</v>
      </c>
      <c r="F42" s="16">
        <f t="shared" si="0"/>
        <v>70.801</v>
      </c>
      <c r="G42" s="16">
        <v>40</v>
      </c>
      <c r="H42" s="22" t="s">
        <v>68</v>
      </c>
    </row>
    <row r="43" spans="1:8" s="18" customFormat="1" ht="21.75" customHeight="1">
      <c r="A43" s="20" t="s">
        <v>238</v>
      </c>
      <c r="B43" s="16" t="s">
        <v>380</v>
      </c>
      <c r="C43" s="16">
        <v>64</v>
      </c>
      <c r="D43" s="16">
        <v>72</v>
      </c>
      <c r="E43" s="16">
        <v>78.5</v>
      </c>
      <c r="F43" s="16">
        <f t="shared" si="0"/>
        <v>70.75</v>
      </c>
      <c r="G43" s="16">
        <v>41</v>
      </c>
      <c r="H43" s="22" t="s">
        <v>68</v>
      </c>
    </row>
    <row r="44" spans="1:8" s="18" customFormat="1" ht="21.75" customHeight="1">
      <c r="A44" s="20" t="s">
        <v>190</v>
      </c>
      <c r="B44" s="16" t="s">
        <v>382</v>
      </c>
      <c r="C44" s="16">
        <v>66</v>
      </c>
      <c r="D44" s="16">
        <v>73.33</v>
      </c>
      <c r="E44" s="16">
        <v>74.5</v>
      </c>
      <c r="F44" s="16">
        <f t="shared" si="0"/>
        <v>70.749</v>
      </c>
      <c r="G44" s="16">
        <v>42</v>
      </c>
      <c r="H44" s="22" t="s">
        <v>68</v>
      </c>
    </row>
    <row r="45" spans="1:8" s="18" customFormat="1" ht="21.75" customHeight="1">
      <c r="A45" s="20" t="s">
        <v>271</v>
      </c>
      <c r="B45" s="16" t="s">
        <v>420</v>
      </c>
      <c r="C45" s="16">
        <v>63</v>
      </c>
      <c r="D45" s="16">
        <v>72.33</v>
      </c>
      <c r="E45" s="16">
        <v>79.5</v>
      </c>
      <c r="F45" s="16">
        <f t="shared" si="0"/>
        <v>70.749</v>
      </c>
      <c r="G45" s="16">
        <v>43</v>
      </c>
      <c r="H45" s="22" t="s">
        <v>68</v>
      </c>
    </row>
    <row r="46" spans="1:8" s="18" customFormat="1" ht="21.75" customHeight="1">
      <c r="A46" s="20" t="s">
        <v>252</v>
      </c>
      <c r="B46" s="16" t="s">
        <v>396</v>
      </c>
      <c r="C46" s="16">
        <v>63</v>
      </c>
      <c r="D46" s="16">
        <v>72.67</v>
      </c>
      <c r="E46" s="16">
        <v>79</v>
      </c>
      <c r="F46" s="16">
        <f t="shared" si="0"/>
        <v>70.70100000000001</v>
      </c>
      <c r="G46" s="16">
        <v>44</v>
      </c>
      <c r="H46" s="22" t="s">
        <v>68</v>
      </c>
    </row>
    <row r="47" spans="1:8" s="18" customFormat="1" ht="21.75" customHeight="1">
      <c r="A47" s="20" t="s">
        <v>73</v>
      </c>
      <c r="B47" s="16" t="s">
        <v>354</v>
      </c>
      <c r="C47" s="16">
        <v>79</v>
      </c>
      <c r="D47" s="16">
        <v>65.33</v>
      </c>
      <c r="E47" s="16">
        <v>65</v>
      </c>
      <c r="F47" s="16">
        <f t="shared" si="0"/>
        <v>70.699</v>
      </c>
      <c r="G47" s="16">
        <v>45</v>
      </c>
      <c r="H47" s="22" t="s">
        <v>68</v>
      </c>
    </row>
    <row r="48" spans="1:8" s="18" customFormat="1" ht="21.75" customHeight="1">
      <c r="A48" s="20" t="s">
        <v>108</v>
      </c>
      <c r="B48" s="16" t="s">
        <v>371</v>
      </c>
      <c r="C48" s="16">
        <v>71</v>
      </c>
      <c r="D48" s="16">
        <v>69</v>
      </c>
      <c r="E48" s="16">
        <v>71.5</v>
      </c>
      <c r="F48" s="16">
        <f t="shared" si="0"/>
        <v>70.55</v>
      </c>
      <c r="G48" s="16">
        <v>46</v>
      </c>
      <c r="H48" s="22" t="s">
        <v>68</v>
      </c>
    </row>
    <row r="49" spans="1:8" s="18" customFormat="1" ht="21.75" customHeight="1">
      <c r="A49" s="20" t="s">
        <v>230</v>
      </c>
      <c r="B49" s="16" t="s">
        <v>409</v>
      </c>
      <c r="C49" s="16">
        <v>64</v>
      </c>
      <c r="D49" s="16">
        <v>72.33</v>
      </c>
      <c r="E49" s="16">
        <v>77.5</v>
      </c>
      <c r="F49" s="16">
        <f t="shared" si="0"/>
        <v>70.549</v>
      </c>
      <c r="G49" s="16">
        <v>47</v>
      </c>
      <c r="H49" s="22" t="s">
        <v>68</v>
      </c>
    </row>
    <row r="50" spans="1:8" s="18" customFormat="1" ht="21.75" customHeight="1">
      <c r="A50" s="20" t="s">
        <v>106</v>
      </c>
      <c r="B50" s="16" t="s">
        <v>369</v>
      </c>
      <c r="C50" s="16">
        <v>71</v>
      </c>
      <c r="D50" s="16">
        <v>70.33</v>
      </c>
      <c r="E50" s="16">
        <v>70</v>
      </c>
      <c r="F50" s="16">
        <f t="shared" si="0"/>
        <v>70.499</v>
      </c>
      <c r="G50" s="16">
        <v>48</v>
      </c>
      <c r="H50" s="22" t="s">
        <v>68</v>
      </c>
    </row>
    <row r="51" spans="1:8" s="18" customFormat="1" ht="21.75" customHeight="1">
      <c r="A51" s="20" t="s">
        <v>209</v>
      </c>
      <c r="B51" s="16" t="s">
        <v>403</v>
      </c>
      <c r="C51" s="16">
        <v>65</v>
      </c>
      <c r="D51" s="16">
        <v>71.67</v>
      </c>
      <c r="E51" s="16">
        <v>76.5</v>
      </c>
      <c r="F51" s="16">
        <f t="shared" si="0"/>
        <v>70.45100000000001</v>
      </c>
      <c r="G51" s="16">
        <v>49</v>
      </c>
      <c r="H51" s="22" t="s">
        <v>68</v>
      </c>
    </row>
    <row r="52" spans="1:8" s="18" customFormat="1" ht="21.75" customHeight="1">
      <c r="A52" s="20" t="s">
        <v>75</v>
      </c>
      <c r="B52" s="16" t="s">
        <v>353</v>
      </c>
      <c r="C52" s="16">
        <v>77</v>
      </c>
      <c r="D52" s="16">
        <v>68</v>
      </c>
      <c r="E52" s="16">
        <v>64</v>
      </c>
      <c r="F52" s="16">
        <f t="shared" si="0"/>
        <v>70.4</v>
      </c>
      <c r="G52" s="16">
        <v>50</v>
      </c>
      <c r="H52" s="22" t="s">
        <v>68</v>
      </c>
    </row>
    <row r="53" spans="1:8" s="18" customFormat="1" ht="21.75" customHeight="1">
      <c r="A53" s="20" t="s">
        <v>123</v>
      </c>
      <c r="B53" s="16" t="s">
        <v>367</v>
      </c>
      <c r="C53" s="16">
        <v>69</v>
      </c>
      <c r="D53" s="16">
        <v>69</v>
      </c>
      <c r="E53" s="16">
        <v>73.5</v>
      </c>
      <c r="F53" s="16">
        <f t="shared" si="0"/>
        <v>70.35</v>
      </c>
      <c r="G53" s="16">
        <v>51</v>
      </c>
      <c r="H53" s="22" t="s">
        <v>68</v>
      </c>
    </row>
    <row r="54" spans="1:8" s="18" customFormat="1" ht="21.75" customHeight="1">
      <c r="A54" s="20" t="s">
        <v>311</v>
      </c>
      <c r="B54" s="16" t="s">
        <v>368</v>
      </c>
      <c r="C54" s="16">
        <v>61</v>
      </c>
      <c r="D54" s="16">
        <v>71.67</v>
      </c>
      <c r="E54" s="16">
        <v>81</v>
      </c>
      <c r="F54" s="16">
        <f t="shared" si="0"/>
        <v>70.20100000000001</v>
      </c>
      <c r="G54" s="16">
        <v>52</v>
      </c>
      <c r="H54" s="22" t="s">
        <v>68</v>
      </c>
    </row>
    <row r="55" spans="1:8" s="18" customFormat="1" ht="21.75" customHeight="1">
      <c r="A55" s="20" t="s">
        <v>165</v>
      </c>
      <c r="B55" s="16" t="s">
        <v>389</v>
      </c>
      <c r="C55" s="16">
        <v>67</v>
      </c>
      <c r="D55" s="16">
        <v>71.67</v>
      </c>
      <c r="E55" s="16">
        <v>72.5</v>
      </c>
      <c r="F55" s="16">
        <f t="shared" si="0"/>
        <v>70.051</v>
      </c>
      <c r="G55" s="16">
        <v>53</v>
      </c>
      <c r="H55" s="22" t="s">
        <v>68</v>
      </c>
    </row>
    <row r="56" spans="1:8" s="18" customFormat="1" ht="21.75" customHeight="1">
      <c r="A56" s="20" t="s">
        <v>78</v>
      </c>
      <c r="B56" s="16" t="s">
        <v>356</v>
      </c>
      <c r="C56" s="16">
        <v>75</v>
      </c>
      <c r="D56" s="16">
        <v>65.33</v>
      </c>
      <c r="E56" s="16">
        <v>68</v>
      </c>
      <c r="F56" s="16">
        <f t="shared" si="0"/>
        <v>69.999</v>
      </c>
      <c r="G56" s="16">
        <v>54</v>
      </c>
      <c r="H56" s="22" t="s">
        <v>68</v>
      </c>
    </row>
    <row r="57" spans="1:8" s="18" customFormat="1" ht="21.75" customHeight="1">
      <c r="A57" s="20" t="s">
        <v>134</v>
      </c>
      <c r="B57" s="16" t="s">
        <v>377</v>
      </c>
      <c r="C57" s="16">
        <v>68</v>
      </c>
      <c r="D57" s="16">
        <v>70</v>
      </c>
      <c r="E57" s="16">
        <v>72.5</v>
      </c>
      <c r="F57" s="16">
        <f t="shared" si="0"/>
        <v>69.95</v>
      </c>
      <c r="G57" s="16">
        <v>55</v>
      </c>
      <c r="H57" s="22" t="s">
        <v>68</v>
      </c>
    </row>
    <row r="58" spans="1:8" s="18" customFormat="1" ht="21.75" customHeight="1">
      <c r="A58" s="20" t="s">
        <v>93</v>
      </c>
      <c r="B58" s="16" t="s">
        <v>363</v>
      </c>
      <c r="C58" s="16">
        <v>73</v>
      </c>
      <c r="D58" s="16">
        <v>68.33</v>
      </c>
      <c r="E58" s="16">
        <v>67.5</v>
      </c>
      <c r="F58" s="16">
        <f t="shared" si="0"/>
        <v>69.949</v>
      </c>
      <c r="G58" s="16">
        <v>56</v>
      </c>
      <c r="H58" s="22" t="s">
        <v>68</v>
      </c>
    </row>
    <row r="59" spans="1:8" s="18" customFormat="1" ht="21.75" customHeight="1">
      <c r="A59" s="20" t="s">
        <v>122</v>
      </c>
      <c r="B59" s="16" t="s">
        <v>377</v>
      </c>
      <c r="C59" s="16">
        <v>70</v>
      </c>
      <c r="D59" s="16">
        <v>67.67</v>
      </c>
      <c r="E59" s="16">
        <v>72</v>
      </c>
      <c r="F59" s="16">
        <f t="shared" si="0"/>
        <v>69.901</v>
      </c>
      <c r="G59" s="16">
        <v>57</v>
      </c>
      <c r="H59" s="22" t="s">
        <v>68</v>
      </c>
    </row>
    <row r="60" spans="1:8" s="18" customFormat="1" ht="21.75" customHeight="1">
      <c r="A60" s="20" t="s">
        <v>136</v>
      </c>
      <c r="B60" s="16" t="s">
        <v>377</v>
      </c>
      <c r="C60" s="16">
        <v>68</v>
      </c>
      <c r="D60" s="16">
        <v>72.33</v>
      </c>
      <c r="E60" s="16">
        <v>70</v>
      </c>
      <c r="F60" s="16">
        <f t="shared" si="0"/>
        <v>69.899</v>
      </c>
      <c r="G60" s="16">
        <v>58</v>
      </c>
      <c r="H60" s="22" t="s">
        <v>68</v>
      </c>
    </row>
    <row r="61" spans="1:8" s="18" customFormat="1" ht="21.75" customHeight="1">
      <c r="A61" s="20" t="s">
        <v>97</v>
      </c>
      <c r="B61" s="16" t="s">
        <v>354</v>
      </c>
      <c r="C61" s="16">
        <v>73</v>
      </c>
      <c r="D61" s="16">
        <v>68</v>
      </c>
      <c r="E61" s="16">
        <v>67</v>
      </c>
      <c r="F61" s="16">
        <f t="shared" si="0"/>
        <v>69.7</v>
      </c>
      <c r="G61" s="16">
        <v>59</v>
      </c>
      <c r="H61" s="22" t="s">
        <v>68</v>
      </c>
    </row>
    <row r="62" spans="1:8" s="18" customFormat="1" ht="21.75" customHeight="1">
      <c r="A62" s="20" t="s">
        <v>79</v>
      </c>
      <c r="B62" s="16" t="s">
        <v>357</v>
      </c>
      <c r="C62" s="16">
        <v>75</v>
      </c>
      <c r="D62" s="16">
        <v>67.33</v>
      </c>
      <c r="E62" s="16">
        <v>65</v>
      </c>
      <c r="F62" s="16">
        <f t="shared" si="0"/>
        <v>69.699</v>
      </c>
      <c r="G62" s="16">
        <v>60</v>
      </c>
      <c r="H62" s="22" t="s">
        <v>68</v>
      </c>
    </row>
    <row r="63" spans="1:8" s="18" customFormat="1" ht="21.75" customHeight="1">
      <c r="A63" s="20" t="s">
        <v>102</v>
      </c>
      <c r="B63" s="16" t="s">
        <v>369</v>
      </c>
      <c r="C63" s="16">
        <v>72</v>
      </c>
      <c r="D63" s="16">
        <v>67.33</v>
      </c>
      <c r="E63" s="16">
        <v>69</v>
      </c>
      <c r="F63" s="16">
        <f t="shared" si="0"/>
        <v>69.699</v>
      </c>
      <c r="G63" s="16">
        <v>61</v>
      </c>
      <c r="H63" s="22" t="s">
        <v>68</v>
      </c>
    </row>
    <row r="64" spans="1:8" s="18" customFormat="1" ht="21.75" customHeight="1">
      <c r="A64" s="20" t="s">
        <v>83</v>
      </c>
      <c r="B64" s="16" t="s">
        <v>359</v>
      </c>
      <c r="C64" s="16">
        <v>74</v>
      </c>
      <c r="D64" s="16">
        <v>70</v>
      </c>
      <c r="E64" s="16">
        <v>63.5</v>
      </c>
      <c r="F64" s="16">
        <f t="shared" si="0"/>
        <v>69.65</v>
      </c>
      <c r="G64" s="16">
        <v>62</v>
      </c>
      <c r="H64" s="22" t="s">
        <v>68</v>
      </c>
    </row>
    <row r="65" spans="1:8" s="18" customFormat="1" ht="21.75" customHeight="1">
      <c r="A65" s="20" t="s">
        <v>139</v>
      </c>
      <c r="B65" s="16" t="s">
        <v>381</v>
      </c>
      <c r="C65" s="16">
        <v>68</v>
      </c>
      <c r="D65" s="16">
        <v>71</v>
      </c>
      <c r="E65" s="16">
        <v>70</v>
      </c>
      <c r="F65" s="16">
        <f t="shared" si="0"/>
        <v>69.5</v>
      </c>
      <c r="G65" s="16">
        <v>63</v>
      </c>
      <c r="H65" s="22" t="s">
        <v>68</v>
      </c>
    </row>
    <row r="66" spans="1:8" s="18" customFormat="1" ht="21.75" customHeight="1">
      <c r="A66" s="20" t="s">
        <v>86</v>
      </c>
      <c r="B66" s="16" t="s">
        <v>361</v>
      </c>
      <c r="C66" s="16">
        <v>73</v>
      </c>
      <c r="D66" s="16">
        <v>67.67</v>
      </c>
      <c r="E66" s="16">
        <v>66.5</v>
      </c>
      <c r="F66" s="16">
        <f t="shared" si="0"/>
        <v>69.45100000000001</v>
      </c>
      <c r="G66" s="16">
        <v>64</v>
      </c>
      <c r="H66" s="22" t="s">
        <v>68</v>
      </c>
    </row>
    <row r="67" spans="1:8" s="18" customFormat="1" ht="21.75" customHeight="1">
      <c r="A67" s="20" t="s">
        <v>264</v>
      </c>
      <c r="B67" s="16" t="s">
        <v>415</v>
      </c>
      <c r="C67" s="16">
        <v>63</v>
      </c>
      <c r="D67" s="16">
        <v>71</v>
      </c>
      <c r="E67" s="16">
        <v>76.5</v>
      </c>
      <c r="F67" s="16">
        <f aca="true" t="shared" si="1" ref="F67:F130">C67*0.4+D67*0.3+E67*0.3</f>
        <v>69.45</v>
      </c>
      <c r="G67" s="16">
        <v>65</v>
      </c>
      <c r="H67" s="22" t="s">
        <v>68</v>
      </c>
    </row>
    <row r="68" spans="1:8" s="18" customFormat="1" ht="21.75" customHeight="1">
      <c r="A68" s="20" t="s">
        <v>275</v>
      </c>
      <c r="B68" s="16" t="s">
        <v>377</v>
      </c>
      <c r="C68" s="16">
        <v>63</v>
      </c>
      <c r="D68" s="16">
        <v>73</v>
      </c>
      <c r="E68" s="16">
        <v>74.5</v>
      </c>
      <c r="F68" s="16">
        <f t="shared" si="1"/>
        <v>69.45</v>
      </c>
      <c r="G68" s="16">
        <v>66</v>
      </c>
      <c r="H68" s="22" t="s">
        <v>68</v>
      </c>
    </row>
    <row r="69" spans="1:8" s="18" customFormat="1" ht="21.75" customHeight="1">
      <c r="A69" s="20" t="s">
        <v>152</v>
      </c>
      <c r="B69" s="16" t="s">
        <v>388</v>
      </c>
      <c r="C69" s="16">
        <v>67</v>
      </c>
      <c r="D69" s="16">
        <v>70.67</v>
      </c>
      <c r="E69" s="16">
        <v>71</v>
      </c>
      <c r="F69" s="16">
        <f t="shared" si="1"/>
        <v>69.301</v>
      </c>
      <c r="G69" s="16">
        <v>67</v>
      </c>
      <c r="H69" s="22" t="s">
        <v>68</v>
      </c>
    </row>
    <row r="70" spans="1:8" s="18" customFormat="1" ht="21.75" customHeight="1">
      <c r="A70" s="20" t="s">
        <v>331</v>
      </c>
      <c r="B70" s="16" t="s">
        <v>442</v>
      </c>
      <c r="C70" s="16">
        <v>60</v>
      </c>
      <c r="D70" s="16">
        <v>72.33</v>
      </c>
      <c r="E70" s="16">
        <v>78.5</v>
      </c>
      <c r="F70" s="16">
        <f t="shared" si="1"/>
        <v>69.249</v>
      </c>
      <c r="G70" s="16">
        <v>68</v>
      </c>
      <c r="H70" s="22" t="s">
        <v>68</v>
      </c>
    </row>
    <row r="71" spans="1:8" s="18" customFormat="1" ht="21.75" customHeight="1">
      <c r="A71" s="20" t="s">
        <v>135</v>
      </c>
      <c r="B71" s="16" t="s">
        <v>377</v>
      </c>
      <c r="C71" s="16">
        <v>68</v>
      </c>
      <c r="D71" s="16">
        <v>70</v>
      </c>
      <c r="E71" s="16">
        <v>70</v>
      </c>
      <c r="F71" s="16">
        <f t="shared" si="1"/>
        <v>69.2</v>
      </c>
      <c r="G71" s="16">
        <v>69</v>
      </c>
      <c r="H71" s="22" t="s">
        <v>68</v>
      </c>
    </row>
    <row r="72" spans="1:8" s="18" customFormat="1" ht="21.75" customHeight="1">
      <c r="A72" s="20" t="s">
        <v>90</v>
      </c>
      <c r="B72" s="16" t="s">
        <v>365</v>
      </c>
      <c r="C72" s="16">
        <v>73</v>
      </c>
      <c r="D72" s="17">
        <v>65.33</v>
      </c>
      <c r="E72" s="17">
        <v>68</v>
      </c>
      <c r="F72" s="16">
        <f t="shared" si="1"/>
        <v>69.19900000000001</v>
      </c>
      <c r="G72" s="16">
        <v>70</v>
      </c>
      <c r="H72" s="22" t="s">
        <v>68</v>
      </c>
    </row>
    <row r="73" spans="1:8" s="19" customFormat="1" ht="21.75" customHeight="1">
      <c r="A73" s="20" t="s">
        <v>187</v>
      </c>
      <c r="B73" s="16" t="s">
        <v>366</v>
      </c>
      <c r="C73" s="16">
        <v>66</v>
      </c>
      <c r="D73" s="16">
        <v>70</v>
      </c>
      <c r="E73" s="16">
        <v>72.5</v>
      </c>
      <c r="F73" s="16">
        <f t="shared" si="1"/>
        <v>69.15</v>
      </c>
      <c r="G73" s="16">
        <v>71</v>
      </c>
      <c r="H73" s="22" t="s">
        <v>68</v>
      </c>
    </row>
    <row r="74" spans="1:8" s="19" customFormat="1" ht="21.75" customHeight="1">
      <c r="A74" s="20" t="s">
        <v>199</v>
      </c>
      <c r="B74" s="16" t="s">
        <v>386</v>
      </c>
      <c r="C74" s="16">
        <v>65</v>
      </c>
      <c r="D74" s="16">
        <v>72.67</v>
      </c>
      <c r="E74" s="16">
        <v>71</v>
      </c>
      <c r="F74" s="16">
        <f t="shared" si="1"/>
        <v>69.101</v>
      </c>
      <c r="G74" s="16">
        <v>72</v>
      </c>
      <c r="H74" s="22" t="s">
        <v>68</v>
      </c>
    </row>
    <row r="75" spans="1:8" s="19" customFormat="1" ht="21.75" customHeight="1">
      <c r="A75" s="20" t="s">
        <v>130</v>
      </c>
      <c r="B75" s="16" t="s">
        <v>379</v>
      </c>
      <c r="C75" s="16">
        <v>69</v>
      </c>
      <c r="D75" s="16">
        <v>64.67</v>
      </c>
      <c r="E75" s="16">
        <v>73.5</v>
      </c>
      <c r="F75" s="16">
        <f t="shared" si="1"/>
        <v>69.051</v>
      </c>
      <c r="G75" s="16">
        <v>73</v>
      </c>
      <c r="H75" s="22" t="s">
        <v>68</v>
      </c>
    </row>
    <row r="76" spans="1:8" s="19" customFormat="1" ht="21.75" customHeight="1">
      <c r="A76" s="20" t="s">
        <v>118</v>
      </c>
      <c r="B76" s="16" t="s">
        <v>364</v>
      </c>
      <c r="C76" s="16">
        <v>70</v>
      </c>
      <c r="D76" s="16">
        <v>66.33</v>
      </c>
      <c r="E76" s="16">
        <v>70.5</v>
      </c>
      <c r="F76" s="16">
        <f t="shared" si="1"/>
        <v>69.049</v>
      </c>
      <c r="G76" s="16">
        <v>74</v>
      </c>
      <c r="H76" s="22" t="s">
        <v>68</v>
      </c>
    </row>
    <row r="77" spans="1:8" s="19" customFormat="1" ht="21.75" customHeight="1">
      <c r="A77" s="20" t="s">
        <v>285</v>
      </c>
      <c r="B77" s="16" t="s">
        <v>424</v>
      </c>
      <c r="C77" s="16">
        <v>62</v>
      </c>
      <c r="D77" s="16">
        <v>71.67</v>
      </c>
      <c r="E77" s="16">
        <v>75.5</v>
      </c>
      <c r="F77" s="16">
        <f t="shared" si="1"/>
        <v>68.951</v>
      </c>
      <c r="G77" s="16">
        <v>75</v>
      </c>
      <c r="H77" s="22" t="s">
        <v>68</v>
      </c>
    </row>
    <row r="78" spans="1:8" s="19" customFormat="1" ht="21.75" customHeight="1">
      <c r="A78" s="20" t="s">
        <v>203</v>
      </c>
      <c r="B78" s="16" t="s">
        <v>381</v>
      </c>
      <c r="C78" s="16">
        <v>65</v>
      </c>
      <c r="D78" s="16">
        <v>70</v>
      </c>
      <c r="E78" s="16">
        <v>73</v>
      </c>
      <c r="F78" s="16">
        <f t="shared" si="1"/>
        <v>68.9</v>
      </c>
      <c r="G78" s="16">
        <v>76</v>
      </c>
      <c r="H78" s="22" t="s">
        <v>68</v>
      </c>
    </row>
    <row r="79" spans="1:8" s="19" customFormat="1" ht="21.75" customHeight="1">
      <c r="A79" s="20" t="s">
        <v>157</v>
      </c>
      <c r="B79" s="16" t="s">
        <v>374</v>
      </c>
      <c r="C79" s="16">
        <v>67</v>
      </c>
      <c r="D79" s="16">
        <v>68.33</v>
      </c>
      <c r="E79" s="16">
        <v>72</v>
      </c>
      <c r="F79" s="16">
        <f t="shared" si="1"/>
        <v>68.899</v>
      </c>
      <c r="G79" s="16">
        <v>77</v>
      </c>
      <c r="H79" s="22" t="s">
        <v>68</v>
      </c>
    </row>
    <row r="80" spans="1:8" s="19" customFormat="1" ht="21.75" customHeight="1">
      <c r="A80" s="20" t="s">
        <v>309</v>
      </c>
      <c r="B80" s="16" t="s">
        <v>435</v>
      </c>
      <c r="C80" s="16">
        <v>61</v>
      </c>
      <c r="D80" s="16">
        <v>71.67</v>
      </c>
      <c r="E80" s="16">
        <v>76.5</v>
      </c>
      <c r="F80" s="16">
        <f t="shared" si="1"/>
        <v>68.851</v>
      </c>
      <c r="G80" s="16">
        <v>78</v>
      </c>
      <c r="H80" s="22" t="s">
        <v>68</v>
      </c>
    </row>
    <row r="81" spans="1:8" s="19" customFormat="1" ht="21.75" customHeight="1">
      <c r="A81" s="20" t="s">
        <v>99</v>
      </c>
      <c r="B81" s="16" t="s">
        <v>368</v>
      </c>
      <c r="C81" s="16">
        <v>72</v>
      </c>
      <c r="D81" s="16">
        <v>67.67</v>
      </c>
      <c r="E81" s="16">
        <v>65.5</v>
      </c>
      <c r="F81" s="16">
        <f t="shared" si="1"/>
        <v>68.751</v>
      </c>
      <c r="G81" s="16">
        <v>79</v>
      </c>
      <c r="H81" s="22" t="s">
        <v>68</v>
      </c>
    </row>
    <row r="82" spans="1:8" s="19" customFormat="1" ht="21.75" customHeight="1">
      <c r="A82" s="20" t="s">
        <v>237</v>
      </c>
      <c r="B82" s="16" t="s">
        <v>380</v>
      </c>
      <c r="C82" s="16">
        <v>64</v>
      </c>
      <c r="D82" s="16">
        <v>71</v>
      </c>
      <c r="E82" s="16">
        <v>72.5</v>
      </c>
      <c r="F82" s="16">
        <f t="shared" si="1"/>
        <v>68.65</v>
      </c>
      <c r="G82" s="16">
        <v>80</v>
      </c>
      <c r="H82" s="22" t="s">
        <v>68</v>
      </c>
    </row>
    <row r="83" spans="1:8" s="19" customFormat="1" ht="21.75" customHeight="1">
      <c r="A83" s="20" t="s">
        <v>333</v>
      </c>
      <c r="B83" s="16" t="s">
        <v>367</v>
      </c>
      <c r="C83" s="16">
        <v>60</v>
      </c>
      <c r="D83" s="16">
        <v>71.67</v>
      </c>
      <c r="E83" s="16">
        <v>77</v>
      </c>
      <c r="F83" s="16">
        <f t="shared" si="1"/>
        <v>68.601</v>
      </c>
      <c r="G83" s="16">
        <v>81</v>
      </c>
      <c r="H83" s="22" t="s">
        <v>68</v>
      </c>
    </row>
    <row r="84" spans="1:8" s="19" customFormat="1" ht="21.75" customHeight="1">
      <c r="A84" s="20" t="s">
        <v>308</v>
      </c>
      <c r="B84" s="16" t="s">
        <v>434</v>
      </c>
      <c r="C84" s="16">
        <v>61</v>
      </c>
      <c r="D84" s="16">
        <v>73.67</v>
      </c>
      <c r="E84" s="16">
        <v>73.5</v>
      </c>
      <c r="F84" s="16">
        <f t="shared" si="1"/>
        <v>68.551</v>
      </c>
      <c r="G84" s="16">
        <v>82</v>
      </c>
      <c r="H84" s="22" t="s">
        <v>68</v>
      </c>
    </row>
    <row r="85" spans="1:8" s="19" customFormat="1" ht="21.75" customHeight="1">
      <c r="A85" s="20" t="s">
        <v>267</v>
      </c>
      <c r="B85" s="16" t="s">
        <v>416</v>
      </c>
      <c r="C85" s="16">
        <v>63</v>
      </c>
      <c r="D85" s="16">
        <v>73</v>
      </c>
      <c r="E85" s="16">
        <v>71.5</v>
      </c>
      <c r="F85" s="16">
        <f t="shared" si="1"/>
        <v>68.55</v>
      </c>
      <c r="G85" s="16">
        <v>83</v>
      </c>
      <c r="H85" s="22" t="s">
        <v>68</v>
      </c>
    </row>
    <row r="86" spans="1:8" s="19" customFormat="1" ht="21.75" customHeight="1">
      <c r="A86" s="20" t="s">
        <v>174</v>
      </c>
      <c r="B86" s="16" t="s">
        <v>393</v>
      </c>
      <c r="C86" s="16">
        <v>67</v>
      </c>
      <c r="D86" s="16">
        <v>66</v>
      </c>
      <c r="E86" s="16">
        <v>73</v>
      </c>
      <c r="F86" s="16">
        <f t="shared" si="1"/>
        <v>68.5</v>
      </c>
      <c r="G86" s="16">
        <v>84</v>
      </c>
      <c r="H86" s="22" t="s">
        <v>68</v>
      </c>
    </row>
    <row r="87" spans="1:8" s="19" customFormat="1" ht="21.75" customHeight="1">
      <c r="A87" s="20" t="s">
        <v>317</v>
      </c>
      <c r="B87" s="16" t="s">
        <v>438</v>
      </c>
      <c r="C87" s="16">
        <v>61</v>
      </c>
      <c r="D87" s="16">
        <v>66</v>
      </c>
      <c r="E87" s="16">
        <v>81</v>
      </c>
      <c r="F87" s="16">
        <f t="shared" si="1"/>
        <v>68.5</v>
      </c>
      <c r="G87" s="16">
        <v>85</v>
      </c>
      <c r="H87" s="22" t="s">
        <v>68</v>
      </c>
    </row>
    <row r="88" spans="1:8" s="19" customFormat="1" ht="21.75" customHeight="1">
      <c r="A88" s="20" t="s">
        <v>243</v>
      </c>
      <c r="B88" s="16" t="s">
        <v>363</v>
      </c>
      <c r="C88" s="16">
        <v>64</v>
      </c>
      <c r="D88" s="16">
        <v>63</v>
      </c>
      <c r="E88" s="16">
        <v>80</v>
      </c>
      <c r="F88" s="16">
        <f t="shared" si="1"/>
        <v>68.5</v>
      </c>
      <c r="G88" s="16">
        <v>86</v>
      </c>
      <c r="H88" s="22" t="s">
        <v>68</v>
      </c>
    </row>
    <row r="89" spans="1:8" s="19" customFormat="1" ht="21.75" customHeight="1">
      <c r="A89" s="20" t="s">
        <v>258</v>
      </c>
      <c r="B89" s="16" t="s">
        <v>414</v>
      </c>
      <c r="C89" s="16">
        <v>63</v>
      </c>
      <c r="D89" s="16">
        <v>62.67</v>
      </c>
      <c r="E89" s="16">
        <v>81.5</v>
      </c>
      <c r="F89" s="16">
        <f t="shared" si="1"/>
        <v>68.45100000000001</v>
      </c>
      <c r="G89" s="16">
        <v>87</v>
      </c>
      <c r="H89" s="22" t="s">
        <v>68</v>
      </c>
    </row>
    <row r="90" spans="1:8" s="19" customFormat="1" ht="21.75" customHeight="1">
      <c r="A90" s="20" t="s">
        <v>109</v>
      </c>
      <c r="B90" s="16" t="s">
        <v>371</v>
      </c>
      <c r="C90" s="16">
        <v>71</v>
      </c>
      <c r="D90" s="16">
        <v>66.33</v>
      </c>
      <c r="E90" s="16">
        <v>67</v>
      </c>
      <c r="F90" s="16">
        <f t="shared" si="1"/>
        <v>68.399</v>
      </c>
      <c r="G90" s="16">
        <v>88</v>
      </c>
      <c r="H90" s="22" t="s">
        <v>68</v>
      </c>
    </row>
    <row r="91" spans="1:8" s="19" customFormat="1" ht="21.75" customHeight="1">
      <c r="A91" s="20" t="s">
        <v>207</v>
      </c>
      <c r="B91" s="16" t="s">
        <v>402</v>
      </c>
      <c r="C91" s="16">
        <v>65</v>
      </c>
      <c r="D91" s="16">
        <v>71.33</v>
      </c>
      <c r="E91" s="16">
        <v>70</v>
      </c>
      <c r="F91" s="16">
        <f t="shared" si="1"/>
        <v>68.399</v>
      </c>
      <c r="G91" s="16">
        <v>89</v>
      </c>
      <c r="H91" s="22" t="s">
        <v>68</v>
      </c>
    </row>
    <row r="92" spans="1:8" s="19" customFormat="1" ht="21.75" customHeight="1">
      <c r="A92" s="20" t="s">
        <v>150</v>
      </c>
      <c r="B92" s="16" t="s">
        <v>387</v>
      </c>
      <c r="C92" s="16">
        <v>68</v>
      </c>
      <c r="D92" s="16">
        <v>68.67</v>
      </c>
      <c r="E92" s="16">
        <v>68.5</v>
      </c>
      <c r="F92" s="16">
        <f t="shared" si="1"/>
        <v>68.351</v>
      </c>
      <c r="G92" s="16">
        <v>90</v>
      </c>
      <c r="H92" s="22" t="s">
        <v>68</v>
      </c>
    </row>
    <row r="93" spans="1:8" s="19" customFormat="1" ht="21.75" customHeight="1">
      <c r="A93" s="20" t="s">
        <v>119</v>
      </c>
      <c r="B93" s="16" t="s">
        <v>375</v>
      </c>
      <c r="C93" s="16">
        <v>70</v>
      </c>
      <c r="D93" s="16">
        <v>67</v>
      </c>
      <c r="E93" s="16">
        <v>67.5</v>
      </c>
      <c r="F93" s="16">
        <f t="shared" si="1"/>
        <v>68.35</v>
      </c>
      <c r="G93" s="16">
        <v>91</v>
      </c>
      <c r="H93" s="22" t="s">
        <v>69</v>
      </c>
    </row>
    <row r="94" spans="1:8" s="19" customFormat="1" ht="21.75" customHeight="1">
      <c r="A94" s="20" t="s">
        <v>120</v>
      </c>
      <c r="B94" s="16" t="s">
        <v>376</v>
      </c>
      <c r="C94" s="16">
        <v>70</v>
      </c>
      <c r="D94" s="16">
        <v>66.67</v>
      </c>
      <c r="E94" s="16">
        <v>67.5</v>
      </c>
      <c r="F94" s="16">
        <f t="shared" si="1"/>
        <v>68.251</v>
      </c>
      <c r="G94" s="16">
        <v>92</v>
      </c>
      <c r="H94" s="22" t="s">
        <v>69</v>
      </c>
    </row>
    <row r="95" spans="1:8" s="19" customFormat="1" ht="21.75" customHeight="1">
      <c r="A95" s="20" t="s">
        <v>202</v>
      </c>
      <c r="B95" s="16" t="s">
        <v>353</v>
      </c>
      <c r="C95" s="16">
        <v>65</v>
      </c>
      <c r="D95" s="16">
        <v>71.67</v>
      </c>
      <c r="E95" s="16">
        <v>69</v>
      </c>
      <c r="F95" s="16">
        <f t="shared" si="1"/>
        <v>68.20100000000001</v>
      </c>
      <c r="G95" s="16">
        <v>93</v>
      </c>
      <c r="H95" s="22" t="s">
        <v>69</v>
      </c>
    </row>
    <row r="96" spans="1:8" s="19" customFormat="1" ht="21.75" customHeight="1">
      <c r="A96" s="20" t="s">
        <v>191</v>
      </c>
      <c r="B96" s="16" t="s">
        <v>382</v>
      </c>
      <c r="C96" s="16">
        <v>66</v>
      </c>
      <c r="D96" s="16">
        <v>68.33</v>
      </c>
      <c r="E96" s="16">
        <v>71</v>
      </c>
      <c r="F96" s="16">
        <f t="shared" si="1"/>
        <v>68.199</v>
      </c>
      <c r="G96" s="16">
        <v>94</v>
      </c>
      <c r="H96" s="22" t="s">
        <v>69</v>
      </c>
    </row>
    <row r="97" spans="1:8" s="19" customFormat="1" ht="21.75" customHeight="1">
      <c r="A97" s="20" t="s">
        <v>115</v>
      </c>
      <c r="B97" s="16" t="s">
        <v>354</v>
      </c>
      <c r="C97" s="16">
        <v>70</v>
      </c>
      <c r="D97" s="16">
        <v>67.67</v>
      </c>
      <c r="E97" s="16">
        <v>66</v>
      </c>
      <c r="F97" s="16">
        <f t="shared" si="1"/>
        <v>68.101</v>
      </c>
      <c r="G97" s="16">
        <v>95</v>
      </c>
      <c r="H97" s="22" t="s">
        <v>69</v>
      </c>
    </row>
    <row r="98" spans="1:8" s="19" customFormat="1" ht="21.75" customHeight="1">
      <c r="A98" s="20" t="s">
        <v>80</v>
      </c>
      <c r="B98" s="16" t="s">
        <v>358</v>
      </c>
      <c r="C98" s="16">
        <v>75</v>
      </c>
      <c r="D98" s="16">
        <v>62</v>
      </c>
      <c r="E98" s="16">
        <v>65</v>
      </c>
      <c r="F98" s="16">
        <f t="shared" si="1"/>
        <v>68.1</v>
      </c>
      <c r="G98" s="16">
        <v>96</v>
      </c>
      <c r="H98" s="22" t="s">
        <v>69</v>
      </c>
    </row>
    <row r="99" spans="1:8" s="19" customFormat="1" ht="21.75" customHeight="1">
      <c r="A99" s="20" t="s">
        <v>105</v>
      </c>
      <c r="B99" s="16" t="s">
        <v>369</v>
      </c>
      <c r="C99" s="16">
        <v>71</v>
      </c>
      <c r="D99" s="16">
        <v>68</v>
      </c>
      <c r="E99" s="16">
        <v>64</v>
      </c>
      <c r="F99" s="16">
        <f t="shared" si="1"/>
        <v>68</v>
      </c>
      <c r="G99" s="16">
        <v>97</v>
      </c>
      <c r="H99" s="22" t="s">
        <v>69</v>
      </c>
    </row>
    <row r="100" spans="1:8" s="19" customFormat="1" ht="21.75" customHeight="1">
      <c r="A100" s="20" t="s">
        <v>138</v>
      </c>
      <c r="B100" s="16" t="s">
        <v>377</v>
      </c>
      <c r="C100" s="16">
        <v>68</v>
      </c>
      <c r="D100" s="16">
        <v>68.33</v>
      </c>
      <c r="E100" s="16">
        <v>67.5</v>
      </c>
      <c r="F100" s="16">
        <f t="shared" si="1"/>
        <v>67.949</v>
      </c>
      <c r="G100" s="16">
        <v>98</v>
      </c>
      <c r="H100" s="22" t="s">
        <v>69</v>
      </c>
    </row>
    <row r="101" spans="1:8" s="19" customFormat="1" ht="21.75" customHeight="1">
      <c r="A101" s="20" t="s">
        <v>217</v>
      </c>
      <c r="B101" s="16" t="s">
        <v>366</v>
      </c>
      <c r="C101" s="16">
        <v>65</v>
      </c>
      <c r="D101" s="16">
        <v>68.67</v>
      </c>
      <c r="E101" s="16">
        <v>71</v>
      </c>
      <c r="F101" s="16">
        <f t="shared" si="1"/>
        <v>67.901</v>
      </c>
      <c r="G101" s="16">
        <v>99</v>
      </c>
      <c r="H101" s="22" t="s">
        <v>69</v>
      </c>
    </row>
    <row r="102" spans="1:8" s="19" customFormat="1" ht="21.75" customHeight="1">
      <c r="A102" s="20" t="s">
        <v>274</v>
      </c>
      <c r="B102" s="16" t="s">
        <v>377</v>
      </c>
      <c r="C102" s="16">
        <v>63</v>
      </c>
      <c r="D102" s="16">
        <v>70.67</v>
      </c>
      <c r="E102" s="16">
        <v>71.5</v>
      </c>
      <c r="F102" s="16">
        <f t="shared" si="1"/>
        <v>67.851</v>
      </c>
      <c r="G102" s="16">
        <v>100</v>
      </c>
      <c r="H102" s="22" t="s">
        <v>69</v>
      </c>
    </row>
    <row r="103" spans="1:8" s="19" customFormat="1" ht="21.75" customHeight="1">
      <c r="A103" s="20" t="s">
        <v>299</v>
      </c>
      <c r="B103" s="16" t="s">
        <v>432</v>
      </c>
      <c r="C103" s="16">
        <v>62</v>
      </c>
      <c r="D103" s="16">
        <v>72</v>
      </c>
      <c r="E103" s="16">
        <v>71</v>
      </c>
      <c r="F103" s="16">
        <f t="shared" si="1"/>
        <v>67.7</v>
      </c>
      <c r="G103" s="16">
        <v>101</v>
      </c>
      <c r="H103" s="22" t="s">
        <v>69</v>
      </c>
    </row>
    <row r="104" spans="1:8" s="19" customFormat="1" ht="21.75" customHeight="1">
      <c r="A104" s="20" t="s">
        <v>112</v>
      </c>
      <c r="B104" s="16" t="s">
        <v>359</v>
      </c>
      <c r="C104" s="16">
        <v>71</v>
      </c>
      <c r="D104" s="16">
        <v>67.33</v>
      </c>
      <c r="E104" s="16">
        <v>63.5</v>
      </c>
      <c r="F104" s="16">
        <f t="shared" si="1"/>
        <v>67.649</v>
      </c>
      <c r="G104" s="16">
        <v>102</v>
      </c>
      <c r="H104" s="22" t="s">
        <v>69</v>
      </c>
    </row>
    <row r="105" spans="1:8" s="19" customFormat="1" ht="21.75" customHeight="1">
      <c r="A105" s="20" t="s">
        <v>220</v>
      </c>
      <c r="B105" s="16" t="s">
        <v>407</v>
      </c>
      <c r="C105" s="16">
        <v>65</v>
      </c>
      <c r="D105" s="16">
        <v>68.33</v>
      </c>
      <c r="E105" s="16">
        <v>70.5</v>
      </c>
      <c r="F105" s="16">
        <f t="shared" si="1"/>
        <v>67.649</v>
      </c>
      <c r="G105" s="16">
        <v>103</v>
      </c>
      <c r="H105" s="22" t="s">
        <v>69</v>
      </c>
    </row>
    <row r="106" spans="1:8" s="19" customFormat="1" ht="21.75" customHeight="1">
      <c r="A106" s="20" t="s">
        <v>95</v>
      </c>
      <c r="B106" s="16" t="s">
        <v>354</v>
      </c>
      <c r="C106" s="16">
        <v>73</v>
      </c>
      <c r="D106" s="16">
        <v>64.33</v>
      </c>
      <c r="E106" s="16">
        <v>63.5</v>
      </c>
      <c r="F106" s="16">
        <f t="shared" si="1"/>
        <v>67.549</v>
      </c>
      <c r="G106" s="16">
        <v>104</v>
      </c>
      <c r="H106" s="22" t="s">
        <v>69</v>
      </c>
    </row>
    <row r="107" spans="1:8" s="19" customFormat="1" ht="21.75" customHeight="1">
      <c r="A107" s="20" t="s">
        <v>94</v>
      </c>
      <c r="B107" s="16" t="s">
        <v>363</v>
      </c>
      <c r="C107" s="16">
        <v>73</v>
      </c>
      <c r="D107" s="16">
        <v>67.67</v>
      </c>
      <c r="E107" s="16">
        <v>60</v>
      </c>
      <c r="F107" s="16">
        <f t="shared" si="1"/>
        <v>67.501</v>
      </c>
      <c r="G107" s="16">
        <v>105</v>
      </c>
      <c r="H107" s="22" t="s">
        <v>69</v>
      </c>
    </row>
    <row r="108" spans="1:8" s="19" customFormat="1" ht="21.75" customHeight="1">
      <c r="A108" s="20" t="s">
        <v>194</v>
      </c>
      <c r="B108" s="16" t="s">
        <v>399</v>
      </c>
      <c r="C108" s="16">
        <v>66</v>
      </c>
      <c r="D108" s="16">
        <v>71.33</v>
      </c>
      <c r="E108" s="16">
        <v>65.5</v>
      </c>
      <c r="F108" s="16">
        <f t="shared" si="1"/>
        <v>67.449</v>
      </c>
      <c r="G108" s="16">
        <v>106</v>
      </c>
      <c r="H108" s="22" t="s">
        <v>69</v>
      </c>
    </row>
    <row r="109" spans="1:8" s="19" customFormat="1" ht="21.75" customHeight="1">
      <c r="A109" s="20" t="s">
        <v>107</v>
      </c>
      <c r="B109" s="16" t="s">
        <v>370</v>
      </c>
      <c r="C109" s="16">
        <v>71</v>
      </c>
      <c r="D109" s="16">
        <v>64.67</v>
      </c>
      <c r="E109" s="16">
        <v>65</v>
      </c>
      <c r="F109" s="16">
        <f t="shared" si="1"/>
        <v>67.301</v>
      </c>
      <c r="G109" s="16">
        <v>107</v>
      </c>
      <c r="H109" s="22" t="s">
        <v>69</v>
      </c>
    </row>
    <row r="110" spans="1:8" s="19" customFormat="1" ht="21.75" customHeight="1">
      <c r="A110" s="20" t="s">
        <v>169</v>
      </c>
      <c r="B110" s="16" t="s">
        <v>390</v>
      </c>
      <c r="C110" s="16">
        <v>67</v>
      </c>
      <c r="D110" s="16">
        <v>69</v>
      </c>
      <c r="E110" s="16">
        <v>66</v>
      </c>
      <c r="F110" s="16">
        <f t="shared" si="1"/>
        <v>67.3</v>
      </c>
      <c r="G110" s="16">
        <v>108</v>
      </c>
      <c r="H110" s="22" t="s">
        <v>69</v>
      </c>
    </row>
    <row r="111" spans="1:8" s="19" customFormat="1" ht="21.75" customHeight="1">
      <c r="A111" s="20" t="s">
        <v>164</v>
      </c>
      <c r="B111" s="16" t="s">
        <v>354</v>
      </c>
      <c r="C111" s="16">
        <v>67</v>
      </c>
      <c r="D111" s="16">
        <v>67.67</v>
      </c>
      <c r="E111" s="16">
        <v>66.5</v>
      </c>
      <c r="F111" s="16">
        <f t="shared" si="1"/>
        <v>67.051</v>
      </c>
      <c r="G111" s="16">
        <v>109</v>
      </c>
      <c r="H111" s="22" t="s">
        <v>69</v>
      </c>
    </row>
    <row r="112" spans="1:8" s="19" customFormat="1" ht="21.75" customHeight="1">
      <c r="A112" s="20" t="s">
        <v>349</v>
      </c>
      <c r="B112" s="16" t="s">
        <v>445</v>
      </c>
      <c r="C112" s="16">
        <v>60</v>
      </c>
      <c r="D112" s="16">
        <v>71</v>
      </c>
      <c r="E112" s="16">
        <v>72.5</v>
      </c>
      <c r="F112" s="16">
        <f t="shared" si="1"/>
        <v>67.05</v>
      </c>
      <c r="G112" s="16">
        <v>110</v>
      </c>
      <c r="H112" s="22" t="s">
        <v>69</v>
      </c>
    </row>
    <row r="113" spans="1:8" s="19" customFormat="1" ht="21.75" customHeight="1">
      <c r="A113" s="20" t="s">
        <v>148</v>
      </c>
      <c r="B113" s="16" t="s">
        <v>386</v>
      </c>
      <c r="C113" s="16">
        <v>68</v>
      </c>
      <c r="D113" s="16">
        <v>65.33</v>
      </c>
      <c r="E113" s="16">
        <v>67.5</v>
      </c>
      <c r="F113" s="16">
        <f t="shared" si="1"/>
        <v>67.049</v>
      </c>
      <c r="G113" s="16">
        <v>111</v>
      </c>
      <c r="H113" s="22" t="s">
        <v>69</v>
      </c>
    </row>
    <row r="114" spans="1:8" s="19" customFormat="1" ht="21.75" customHeight="1">
      <c r="A114" s="20" t="s">
        <v>142</v>
      </c>
      <c r="B114" s="16" t="s">
        <v>382</v>
      </c>
      <c r="C114" s="16">
        <v>68</v>
      </c>
      <c r="D114" s="16">
        <v>65</v>
      </c>
      <c r="E114" s="16">
        <v>67.5</v>
      </c>
      <c r="F114" s="16">
        <f t="shared" si="1"/>
        <v>66.95</v>
      </c>
      <c r="G114" s="16">
        <v>112</v>
      </c>
      <c r="H114" s="22" t="s">
        <v>69</v>
      </c>
    </row>
    <row r="115" spans="1:8" s="19" customFormat="1" ht="21.75" customHeight="1">
      <c r="A115" s="20" t="s">
        <v>295</v>
      </c>
      <c r="B115" s="16" t="s">
        <v>429</v>
      </c>
      <c r="C115" s="16">
        <v>62</v>
      </c>
      <c r="D115" s="16">
        <v>70</v>
      </c>
      <c r="E115" s="16">
        <v>70.5</v>
      </c>
      <c r="F115" s="16">
        <f t="shared" si="1"/>
        <v>66.94999999999999</v>
      </c>
      <c r="G115" s="16">
        <v>113</v>
      </c>
      <c r="H115" s="22" t="s">
        <v>69</v>
      </c>
    </row>
    <row r="116" spans="1:8" s="19" customFormat="1" ht="21.75" customHeight="1">
      <c r="A116" s="20" t="s">
        <v>162</v>
      </c>
      <c r="B116" s="16" t="s">
        <v>354</v>
      </c>
      <c r="C116" s="16">
        <v>67</v>
      </c>
      <c r="D116" s="16">
        <v>69.33</v>
      </c>
      <c r="E116" s="16">
        <v>64.5</v>
      </c>
      <c r="F116" s="16">
        <f t="shared" si="1"/>
        <v>66.949</v>
      </c>
      <c r="G116" s="16">
        <v>114</v>
      </c>
      <c r="H116" s="22" t="s">
        <v>69</v>
      </c>
    </row>
    <row r="117" spans="1:8" s="19" customFormat="1" ht="21.75" customHeight="1">
      <c r="A117" s="20" t="s">
        <v>133</v>
      </c>
      <c r="B117" s="16" t="s">
        <v>380</v>
      </c>
      <c r="C117" s="16">
        <v>68</v>
      </c>
      <c r="D117" s="16">
        <v>66</v>
      </c>
      <c r="E117" s="16">
        <v>66</v>
      </c>
      <c r="F117" s="16">
        <f t="shared" si="1"/>
        <v>66.8</v>
      </c>
      <c r="G117" s="16">
        <v>115</v>
      </c>
      <c r="H117" s="22" t="s">
        <v>69</v>
      </c>
    </row>
    <row r="118" spans="1:8" s="19" customFormat="1" ht="21.75" customHeight="1">
      <c r="A118" s="20" t="s">
        <v>324</v>
      </c>
      <c r="B118" s="16" t="s">
        <v>440</v>
      </c>
      <c r="C118" s="16">
        <v>61</v>
      </c>
      <c r="D118" s="16">
        <v>70.67</v>
      </c>
      <c r="E118" s="16">
        <v>70.5</v>
      </c>
      <c r="F118" s="16">
        <f t="shared" si="1"/>
        <v>66.751</v>
      </c>
      <c r="G118" s="16">
        <v>116</v>
      </c>
      <c r="H118" s="22" t="s">
        <v>69</v>
      </c>
    </row>
    <row r="119" spans="1:8" s="19" customFormat="1" ht="21.75" customHeight="1">
      <c r="A119" s="20" t="s">
        <v>277</v>
      </c>
      <c r="B119" s="16" t="s">
        <v>407</v>
      </c>
      <c r="C119" s="16">
        <v>63</v>
      </c>
      <c r="D119" s="16">
        <v>68</v>
      </c>
      <c r="E119" s="16">
        <v>70.5</v>
      </c>
      <c r="F119" s="16">
        <f t="shared" si="1"/>
        <v>66.75</v>
      </c>
      <c r="G119" s="16">
        <v>117</v>
      </c>
      <c r="H119" s="22" t="s">
        <v>69</v>
      </c>
    </row>
    <row r="120" spans="1:8" s="19" customFormat="1" ht="21.75" customHeight="1">
      <c r="A120" s="20" t="s">
        <v>143</v>
      </c>
      <c r="B120" s="16" t="s">
        <v>383</v>
      </c>
      <c r="C120" s="16">
        <v>68</v>
      </c>
      <c r="D120" s="16">
        <v>65.67</v>
      </c>
      <c r="E120" s="16">
        <v>66</v>
      </c>
      <c r="F120" s="16">
        <f t="shared" si="1"/>
        <v>66.70100000000001</v>
      </c>
      <c r="G120" s="16">
        <v>118</v>
      </c>
      <c r="H120" s="22" t="s">
        <v>69</v>
      </c>
    </row>
    <row r="121" spans="1:8" s="19" customFormat="1" ht="21.75" customHeight="1">
      <c r="A121" s="20" t="s">
        <v>151</v>
      </c>
      <c r="B121" s="16" t="s">
        <v>388</v>
      </c>
      <c r="C121" s="16">
        <v>67</v>
      </c>
      <c r="D121" s="16">
        <v>68</v>
      </c>
      <c r="E121" s="16">
        <v>65</v>
      </c>
      <c r="F121" s="16">
        <f t="shared" si="1"/>
        <v>66.7</v>
      </c>
      <c r="G121" s="16">
        <v>119</v>
      </c>
      <c r="H121" s="22" t="s">
        <v>69</v>
      </c>
    </row>
    <row r="122" spans="1:8" s="19" customFormat="1" ht="21.75" customHeight="1">
      <c r="A122" s="20" t="s">
        <v>249</v>
      </c>
      <c r="B122" s="16" t="s">
        <v>412</v>
      </c>
      <c r="C122" s="16">
        <v>64</v>
      </c>
      <c r="D122" s="16">
        <v>68</v>
      </c>
      <c r="E122" s="16">
        <v>69</v>
      </c>
      <c r="F122" s="16">
        <f t="shared" si="1"/>
        <v>66.7</v>
      </c>
      <c r="G122" s="16">
        <v>120</v>
      </c>
      <c r="H122" s="22" t="s">
        <v>69</v>
      </c>
    </row>
    <row r="123" spans="1:8" s="19" customFormat="1" ht="21.75" customHeight="1">
      <c r="A123" s="20" t="s">
        <v>261</v>
      </c>
      <c r="B123" s="16" t="s">
        <v>410</v>
      </c>
      <c r="C123" s="16">
        <v>63</v>
      </c>
      <c r="D123" s="16">
        <v>67.67</v>
      </c>
      <c r="E123" s="16">
        <v>70.5</v>
      </c>
      <c r="F123" s="16">
        <f t="shared" si="1"/>
        <v>66.65100000000001</v>
      </c>
      <c r="G123" s="16">
        <v>121</v>
      </c>
      <c r="H123" s="22" t="s">
        <v>69</v>
      </c>
    </row>
    <row r="124" spans="1:8" s="19" customFormat="1" ht="21.75" customHeight="1">
      <c r="A124" s="20" t="s">
        <v>281</v>
      </c>
      <c r="B124" s="16" t="s">
        <v>421</v>
      </c>
      <c r="C124" s="16">
        <v>62</v>
      </c>
      <c r="D124" s="16">
        <v>69.67</v>
      </c>
      <c r="E124" s="16">
        <v>69.5</v>
      </c>
      <c r="F124" s="16">
        <f t="shared" si="1"/>
        <v>66.551</v>
      </c>
      <c r="G124" s="16">
        <v>122</v>
      </c>
      <c r="H124" s="22" t="s">
        <v>69</v>
      </c>
    </row>
    <row r="125" spans="1:8" s="19" customFormat="1" ht="21.75" customHeight="1">
      <c r="A125" s="20" t="s">
        <v>351</v>
      </c>
      <c r="B125" s="16" t="s">
        <v>419</v>
      </c>
      <c r="C125" s="16">
        <v>60</v>
      </c>
      <c r="D125" s="16">
        <v>71.67</v>
      </c>
      <c r="E125" s="16">
        <v>69.5</v>
      </c>
      <c r="F125" s="16">
        <f t="shared" si="1"/>
        <v>66.351</v>
      </c>
      <c r="G125" s="16">
        <v>123</v>
      </c>
      <c r="H125" s="22" t="s">
        <v>69</v>
      </c>
    </row>
    <row r="126" spans="1:8" s="19" customFormat="1" ht="21.75" customHeight="1">
      <c r="A126" s="20" t="s">
        <v>313</v>
      </c>
      <c r="B126" s="16" t="s">
        <v>436</v>
      </c>
      <c r="C126" s="16">
        <v>61</v>
      </c>
      <c r="D126" s="16">
        <v>70</v>
      </c>
      <c r="E126" s="16">
        <v>69.5</v>
      </c>
      <c r="F126" s="16">
        <f t="shared" si="1"/>
        <v>66.25</v>
      </c>
      <c r="G126" s="16">
        <v>124</v>
      </c>
      <c r="H126" s="22" t="s">
        <v>69</v>
      </c>
    </row>
    <row r="127" spans="1:8" s="19" customFormat="1" ht="21.75" customHeight="1">
      <c r="A127" s="20" t="s">
        <v>195</v>
      </c>
      <c r="B127" s="16" t="s">
        <v>363</v>
      </c>
      <c r="C127" s="16">
        <v>66</v>
      </c>
      <c r="D127" s="16">
        <v>63.67</v>
      </c>
      <c r="E127" s="16">
        <v>69</v>
      </c>
      <c r="F127" s="16">
        <f t="shared" si="1"/>
        <v>66.20100000000001</v>
      </c>
      <c r="G127" s="16">
        <v>125</v>
      </c>
      <c r="H127" s="22" t="s">
        <v>69</v>
      </c>
    </row>
    <row r="128" spans="1:8" s="19" customFormat="1" ht="21.75" customHeight="1">
      <c r="A128" s="20" t="s">
        <v>322</v>
      </c>
      <c r="B128" s="16" t="s">
        <v>412</v>
      </c>
      <c r="C128" s="16">
        <v>61</v>
      </c>
      <c r="D128" s="16">
        <v>69.67</v>
      </c>
      <c r="E128" s="16">
        <v>69.5</v>
      </c>
      <c r="F128" s="16">
        <f t="shared" si="1"/>
        <v>66.151</v>
      </c>
      <c r="G128" s="16">
        <v>126</v>
      </c>
      <c r="H128" s="22" t="s">
        <v>69</v>
      </c>
    </row>
    <row r="129" spans="1:8" s="19" customFormat="1" ht="21.75" customHeight="1">
      <c r="A129" s="20" t="s">
        <v>100</v>
      </c>
      <c r="B129" s="16" t="s">
        <v>368</v>
      </c>
      <c r="C129" s="16">
        <v>72</v>
      </c>
      <c r="D129" s="16">
        <v>63</v>
      </c>
      <c r="E129" s="16">
        <v>61</v>
      </c>
      <c r="F129" s="16">
        <f t="shared" si="1"/>
        <v>66</v>
      </c>
      <c r="G129" s="16">
        <v>127</v>
      </c>
      <c r="H129" s="22" t="s">
        <v>69</v>
      </c>
    </row>
    <row r="130" spans="1:8" s="19" customFormat="1" ht="21.75" customHeight="1">
      <c r="A130" s="20" t="s">
        <v>188</v>
      </c>
      <c r="B130" s="16" t="s">
        <v>398</v>
      </c>
      <c r="C130" s="16">
        <v>66</v>
      </c>
      <c r="D130" s="16">
        <v>64.33</v>
      </c>
      <c r="E130" s="16">
        <v>67.5</v>
      </c>
      <c r="F130" s="16">
        <f t="shared" si="1"/>
        <v>65.949</v>
      </c>
      <c r="G130" s="16">
        <v>128</v>
      </c>
      <c r="H130" s="22" t="s">
        <v>69</v>
      </c>
    </row>
    <row r="131" spans="1:8" s="19" customFormat="1" ht="21.75" customHeight="1">
      <c r="A131" s="20" t="s">
        <v>111</v>
      </c>
      <c r="B131" s="16" t="s">
        <v>372</v>
      </c>
      <c r="C131" s="16">
        <v>71</v>
      </c>
      <c r="D131" s="16">
        <v>65</v>
      </c>
      <c r="E131" s="16">
        <v>60</v>
      </c>
      <c r="F131" s="16">
        <f aca="true" t="shared" si="2" ref="F131:F194">C131*0.4+D131*0.3+E131*0.3</f>
        <v>65.9</v>
      </c>
      <c r="G131" s="16">
        <v>129</v>
      </c>
      <c r="H131" s="22" t="s">
        <v>69</v>
      </c>
    </row>
    <row r="132" spans="1:8" s="19" customFormat="1" ht="21.75" customHeight="1">
      <c r="A132" s="20" t="s">
        <v>193</v>
      </c>
      <c r="B132" s="16" t="s">
        <v>399</v>
      </c>
      <c r="C132" s="16">
        <v>66</v>
      </c>
      <c r="D132" s="16">
        <v>64.33</v>
      </c>
      <c r="E132" s="16">
        <v>66.5</v>
      </c>
      <c r="F132" s="16">
        <f t="shared" si="2"/>
        <v>65.649</v>
      </c>
      <c r="G132" s="16">
        <v>130</v>
      </c>
      <c r="H132" s="22" t="s">
        <v>69</v>
      </c>
    </row>
    <row r="133" spans="1:8" s="19" customFormat="1" ht="21.75" customHeight="1">
      <c r="A133" s="20" t="s">
        <v>192</v>
      </c>
      <c r="B133" s="16" t="s">
        <v>382</v>
      </c>
      <c r="C133" s="16">
        <v>66</v>
      </c>
      <c r="D133" s="16">
        <v>64.67</v>
      </c>
      <c r="E133" s="16">
        <v>66</v>
      </c>
      <c r="F133" s="16">
        <f t="shared" si="2"/>
        <v>65.601</v>
      </c>
      <c r="G133" s="16">
        <v>131</v>
      </c>
      <c r="H133" s="22" t="s">
        <v>69</v>
      </c>
    </row>
    <row r="134" spans="1:8" s="19" customFormat="1" ht="21.75" customHeight="1">
      <c r="A134" s="20" t="s">
        <v>247</v>
      </c>
      <c r="B134" s="16" t="s">
        <v>411</v>
      </c>
      <c r="C134" s="16">
        <v>64</v>
      </c>
      <c r="D134" s="16">
        <v>67.33</v>
      </c>
      <c r="E134" s="16">
        <v>66</v>
      </c>
      <c r="F134" s="16">
        <f t="shared" si="2"/>
        <v>65.599</v>
      </c>
      <c r="G134" s="16">
        <v>132</v>
      </c>
      <c r="H134" s="22" t="s">
        <v>69</v>
      </c>
    </row>
    <row r="135" spans="1:8" s="19" customFormat="1" ht="21.75" customHeight="1">
      <c r="A135" s="20" t="s">
        <v>127</v>
      </c>
      <c r="B135" s="16" t="s">
        <v>363</v>
      </c>
      <c r="C135" s="16">
        <v>69</v>
      </c>
      <c r="D135" s="16">
        <v>64</v>
      </c>
      <c r="E135" s="16">
        <v>62.5</v>
      </c>
      <c r="F135" s="16">
        <f t="shared" si="2"/>
        <v>65.55</v>
      </c>
      <c r="G135" s="16">
        <v>133</v>
      </c>
      <c r="H135" s="22" t="s">
        <v>69</v>
      </c>
    </row>
    <row r="136" spans="1:8" s="19" customFormat="1" ht="21.75" customHeight="1">
      <c r="A136" s="20" t="s">
        <v>259</v>
      </c>
      <c r="B136" s="16" t="s">
        <v>414</v>
      </c>
      <c r="C136" s="16">
        <v>63</v>
      </c>
      <c r="D136" s="16">
        <v>65</v>
      </c>
      <c r="E136" s="16">
        <v>69.5</v>
      </c>
      <c r="F136" s="16">
        <f t="shared" si="2"/>
        <v>65.55</v>
      </c>
      <c r="G136" s="16">
        <v>134</v>
      </c>
      <c r="H136" s="22" t="s">
        <v>69</v>
      </c>
    </row>
    <row r="137" spans="1:8" s="19" customFormat="1" ht="21.75" customHeight="1">
      <c r="A137" s="20" t="s">
        <v>145</v>
      </c>
      <c r="B137" s="16" t="s">
        <v>385</v>
      </c>
      <c r="C137" s="16">
        <v>68</v>
      </c>
      <c r="D137" s="16">
        <v>62.33</v>
      </c>
      <c r="E137" s="16">
        <v>65.5</v>
      </c>
      <c r="F137" s="16">
        <f t="shared" si="2"/>
        <v>65.549</v>
      </c>
      <c r="G137" s="16">
        <v>135</v>
      </c>
      <c r="H137" s="22" t="s">
        <v>69</v>
      </c>
    </row>
    <row r="138" spans="1:8" s="19" customFormat="1" ht="21.75" customHeight="1">
      <c r="A138" s="20" t="s">
        <v>149</v>
      </c>
      <c r="B138" s="16" t="s">
        <v>353</v>
      </c>
      <c r="C138" s="16">
        <v>68</v>
      </c>
      <c r="D138" s="16">
        <v>65.33</v>
      </c>
      <c r="E138" s="16">
        <v>62.5</v>
      </c>
      <c r="F138" s="16">
        <f t="shared" si="2"/>
        <v>65.549</v>
      </c>
      <c r="G138" s="16">
        <v>136</v>
      </c>
      <c r="H138" s="22" t="s">
        <v>69</v>
      </c>
    </row>
    <row r="139" spans="1:8" s="19" customFormat="1" ht="21.75" customHeight="1">
      <c r="A139" s="20" t="s">
        <v>223</v>
      </c>
      <c r="B139" s="16" t="s">
        <v>408</v>
      </c>
      <c r="C139" s="16">
        <v>65</v>
      </c>
      <c r="D139" s="16">
        <v>66.33</v>
      </c>
      <c r="E139" s="16">
        <v>65.5</v>
      </c>
      <c r="F139" s="16">
        <f t="shared" si="2"/>
        <v>65.549</v>
      </c>
      <c r="G139" s="16">
        <v>137</v>
      </c>
      <c r="H139" s="22" t="s">
        <v>69</v>
      </c>
    </row>
    <row r="140" spans="1:8" s="19" customFormat="1" ht="21.75" customHeight="1">
      <c r="A140" s="20" t="s">
        <v>167</v>
      </c>
      <c r="B140" s="16" t="s">
        <v>389</v>
      </c>
      <c r="C140" s="16">
        <v>67</v>
      </c>
      <c r="D140" s="16">
        <v>64</v>
      </c>
      <c r="E140" s="16">
        <v>65</v>
      </c>
      <c r="F140" s="16">
        <f t="shared" si="2"/>
        <v>65.5</v>
      </c>
      <c r="G140" s="16">
        <v>138</v>
      </c>
      <c r="H140" s="22" t="s">
        <v>69</v>
      </c>
    </row>
    <row r="141" spans="1:8" s="19" customFormat="1" ht="21.75" customHeight="1">
      <c r="A141" s="20" t="s">
        <v>180</v>
      </c>
      <c r="B141" s="16" t="s">
        <v>395</v>
      </c>
      <c r="C141" s="16">
        <v>66</v>
      </c>
      <c r="D141" s="16">
        <v>62.67</v>
      </c>
      <c r="E141" s="16">
        <v>67.5</v>
      </c>
      <c r="F141" s="16">
        <f t="shared" si="2"/>
        <v>65.451</v>
      </c>
      <c r="G141" s="16">
        <v>139</v>
      </c>
      <c r="H141" s="22" t="s">
        <v>69</v>
      </c>
    </row>
    <row r="142" spans="1:8" s="19" customFormat="1" ht="21.75" customHeight="1">
      <c r="A142" s="20" t="s">
        <v>198</v>
      </c>
      <c r="B142" s="16" t="s">
        <v>386</v>
      </c>
      <c r="C142" s="16">
        <v>66</v>
      </c>
      <c r="D142" s="16">
        <v>64.67</v>
      </c>
      <c r="E142" s="16">
        <v>65.5</v>
      </c>
      <c r="F142" s="16">
        <f t="shared" si="2"/>
        <v>65.451</v>
      </c>
      <c r="G142" s="16">
        <v>140</v>
      </c>
      <c r="H142" s="22" t="s">
        <v>69</v>
      </c>
    </row>
    <row r="143" spans="1:8" s="19" customFormat="1" ht="21.75" customHeight="1">
      <c r="A143" s="20" t="s">
        <v>290</v>
      </c>
      <c r="B143" s="16" t="s">
        <v>426</v>
      </c>
      <c r="C143" s="16">
        <v>62</v>
      </c>
      <c r="D143" s="16">
        <v>71</v>
      </c>
      <c r="E143" s="16">
        <v>64.5</v>
      </c>
      <c r="F143" s="16">
        <f t="shared" si="2"/>
        <v>65.45</v>
      </c>
      <c r="G143" s="16">
        <v>141</v>
      </c>
      <c r="H143" s="22" t="s">
        <v>69</v>
      </c>
    </row>
    <row r="144" spans="1:8" s="19" customFormat="1" ht="21.75" customHeight="1">
      <c r="A144" s="20" t="s">
        <v>284</v>
      </c>
      <c r="B144" s="16" t="s">
        <v>423</v>
      </c>
      <c r="C144" s="16">
        <v>62</v>
      </c>
      <c r="D144" s="16">
        <v>70</v>
      </c>
      <c r="E144" s="16">
        <v>65.5</v>
      </c>
      <c r="F144" s="16">
        <f t="shared" si="2"/>
        <v>65.44999999999999</v>
      </c>
      <c r="G144" s="16">
        <v>142</v>
      </c>
      <c r="H144" s="22" t="s">
        <v>69</v>
      </c>
    </row>
    <row r="145" spans="1:8" s="19" customFormat="1" ht="21.75" customHeight="1">
      <c r="A145" s="20" t="s">
        <v>131</v>
      </c>
      <c r="B145" s="16" t="s">
        <v>368</v>
      </c>
      <c r="C145" s="16">
        <v>69</v>
      </c>
      <c r="D145" s="16">
        <v>66</v>
      </c>
      <c r="E145" s="16">
        <v>60</v>
      </c>
      <c r="F145" s="16">
        <f t="shared" si="2"/>
        <v>65.4</v>
      </c>
      <c r="G145" s="16">
        <v>143</v>
      </c>
      <c r="H145" s="22" t="s">
        <v>69</v>
      </c>
    </row>
    <row r="146" spans="1:8" s="19" customFormat="1" ht="21.75" customHeight="1">
      <c r="A146" s="20" t="s">
        <v>205</v>
      </c>
      <c r="B146" s="16" t="s">
        <v>401</v>
      </c>
      <c r="C146" s="16">
        <v>65</v>
      </c>
      <c r="D146" s="16">
        <v>67.33</v>
      </c>
      <c r="E146" s="16">
        <v>64</v>
      </c>
      <c r="F146" s="16">
        <f t="shared" si="2"/>
        <v>65.399</v>
      </c>
      <c r="G146" s="16">
        <v>144</v>
      </c>
      <c r="H146" s="22" t="s">
        <v>69</v>
      </c>
    </row>
    <row r="147" spans="1:8" s="19" customFormat="1" ht="21.75" customHeight="1">
      <c r="A147" s="20" t="s">
        <v>215</v>
      </c>
      <c r="B147" s="16" t="s">
        <v>363</v>
      </c>
      <c r="C147" s="16">
        <v>65</v>
      </c>
      <c r="D147" s="16">
        <v>62.67</v>
      </c>
      <c r="E147" s="16">
        <v>68.5</v>
      </c>
      <c r="F147" s="16">
        <f t="shared" si="2"/>
        <v>65.351</v>
      </c>
      <c r="G147" s="16">
        <v>145</v>
      </c>
      <c r="H147" s="22" t="s">
        <v>69</v>
      </c>
    </row>
    <row r="148" spans="1:8" s="19" customFormat="1" ht="21.75" customHeight="1">
      <c r="A148" s="20" t="s">
        <v>114</v>
      </c>
      <c r="B148" s="16" t="s">
        <v>354</v>
      </c>
      <c r="C148" s="16">
        <v>70</v>
      </c>
      <c r="D148" s="16">
        <v>64.33</v>
      </c>
      <c r="E148" s="16">
        <v>60</v>
      </c>
      <c r="F148" s="16">
        <f t="shared" si="2"/>
        <v>65.299</v>
      </c>
      <c r="G148" s="16">
        <v>146</v>
      </c>
      <c r="H148" s="22" t="s">
        <v>69</v>
      </c>
    </row>
    <row r="149" spans="1:8" s="19" customFormat="1" ht="21.75" customHeight="1">
      <c r="A149" s="20" t="s">
        <v>283</v>
      </c>
      <c r="B149" s="16" t="s">
        <v>363</v>
      </c>
      <c r="C149" s="16">
        <v>62</v>
      </c>
      <c r="D149" s="16">
        <v>67.67</v>
      </c>
      <c r="E149" s="16">
        <v>67</v>
      </c>
      <c r="F149" s="16">
        <f t="shared" si="2"/>
        <v>65.201</v>
      </c>
      <c r="G149" s="16">
        <v>147</v>
      </c>
      <c r="H149" s="22" t="s">
        <v>69</v>
      </c>
    </row>
    <row r="150" spans="1:8" s="19" customFormat="1" ht="21.75" customHeight="1">
      <c r="A150" s="20" t="s">
        <v>128</v>
      </c>
      <c r="B150" s="16" t="s">
        <v>363</v>
      </c>
      <c r="C150" s="16">
        <v>69</v>
      </c>
      <c r="D150" s="16">
        <v>63.67</v>
      </c>
      <c r="E150" s="16">
        <v>61.5</v>
      </c>
      <c r="F150" s="16">
        <f t="shared" si="2"/>
        <v>65.151</v>
      </c>
      <c r="G150" s="16">
        <v>148</v>
      </c>
      <c r="H150" s="22" t="s">
        <v>69</v>
      </c>
    </row>
    <row r="151" spans="1:8" s="19" customFormat="1" ht="21.75" customHeight="1">
      <c r="A151" s="20" t="s">
        <v>224</v>
      </c>
      <c r="B151" s="16" t="s">
        <v>408</v>
      </c>
      <c r="C151" s="16">
        <v>65</v>
      </c>
      <c r="D151" s="16">
        <v>63</v>
      </c>
      <c r="E151" s="16">
        <v>67.5</v>
      </c>
      <c r="F151" s="16">
        <f t="shared" si="2"/>
        <v>65.15</v>
      </c>
      <c r="G151" s="16">
        <v>149</v>
      </c>
      <c r="H151" s="22" t="s">
        <v>69</v>
      </c>
    </row>
    <row r="152" spans="1:8" s="19" customFormat="1" ht="21.75" customHeight="1">
      <c r="A152" s="20" t="s">
        <v>160</v>
      </c>
      <c r="B152" s="16" t="s">
        <v>354</v>
      </c>
      <c r="C152" s="16">
        <v>67</v>
      </c>
      <c r="D152" s="16">
        <v>64</v>
      </c>
      <c r="E152" s="16">
        <v>63.5</v>
      </c>
      <c r="F152" s="16">
        <f t="shared" si="2"/>
        <v>65.05</v>
      </c>
      <c r="G152" s="16">
        <v>150</v>
      </c>
      <c r="H152" s="22" t="s">
        <v>69</v>
      </c>
    </row>
    <row r="153" spans="1:8" s="19" customFormat="1" ht="21.75" customHeight="1">
      <c r="A153" s="20" t="s">
        <v>141</v>
      </c>
      <c r="B153" s="16" t="s">
        <v>363</v>
      </c>
      <c r="C153" s="16">
        <v>68</v>
      </c>
      <c r="D153" s="16">
        <v>64.33</v>
      </c>
      <c r="E153" s="16">
        <v>61.5</v>
      </c>
      <c r="F153" s="16">
        <f t="shared" si="2"/>
        <v>64.949</v>
      </c>
      <c r="G153" s="16">
        <v>151</v>
      </c>
      <c r="H153" s="22" t="s">
        <v>69</v>
      </c>
    </row>
    <row r="154" spans="1:8" s="19" customFormat="1" ht="21.75" customHeight="1">
      <c r="A154" s="20" t="s">
        <v>255</v>
      </c>
      <c r="B154" s="16" t="s">
        <v>413</v>
      </c>
      <c r="C154" s="16">
        <v>63</v>
      </c>
      <c r="D154" s="16">
        <v>65.67</v>
      </c>
      <c r="E154" s="16">
        <v>66.5</v>
      </c>
      <c r="F154" s="16">
        <f t="shared" si="2"/>
        <v>64.851</v>
      </c>
      <c r="G154" s="16">
        <v>152</v>
      </c>
      <c r="H154" s="22" t="s">
        <v>69</v>
      </c>
    </row>
    <row r="155" spans="1:8" s="19" customFormat="1" ht="21.75" customHeight="1">
      <c r="A155" s="20" t="s">
        <v>208</v>
      </c>
      <c r="B155" s="16" t="s">
        <v>373</v>
      </c>
      <c r="C155" s="16">
        <v>65</v>
      </c>
      <c r="D155" s="16">
        <v>62</v>
      </c>
      <c r="E155" s="16">
        <v>67.5</v>
      </c>
      <c r="F155" s="16">
        <f t="shared" si="2"/>
        <v>64.85</v>
      </c>
      <c r="G155" s="16">
        <v>153</v>
      </c>
      <c r="H155" s="22" t="s">
        <v>69</v>
      </c>
    </row>
    <row r="156" spans="1:8" s="19" customFormat="1" ht="21.75" customHeight="1">
      <c r="A156" s="20" t="s">
        <v>228</v>
      </c>
      <c r="B156" s="16" t="s">
        <v>353</v>
      </c>
      <c r="C156" s="16">
        <v>64</v>
      </c>
      <c r="D156" s="16">
        <v>67.67</v>
      </c>
      <c r="E156" s="16">
        <v>62.5</v>
      </c>
      <c r="F156" s="16">
        <f t="shared" si="2"/>
        <v>64.651</v>
      </c>
      <c r="G156" s="16">
        <v>154</v>
      </c>
      <c r="H156" s="22" t="s">
        <v>69</v>
      </c>
    </row>
    <row r="157" spans="1:8" s="19" customFormat="1" ht="21.75" customHeight="1">
      <c r="A157" s="20" t="s">
        <v>292</v>
      </c>
      <c r="B157" s="16" t="s">
        <v>427</v>
      </c>
      <c r="C157" s="16">
        <v>62</v>
      </c>
      <c r="D157" s="16">
        <v>66</v>
      </c>
      <c r="E157" s="16">
        <v>66.5</v>
      </c>
      <c r="F157" s="16">
        <f t="shared" si="2"/>
        <v>64.55</v>
      </c>
      <c r="G157" s="16">
        <v>155</v>
      </c>
      <c r="H157" s="22" t="s">
        <v>69</v>
      </c>
    </row>
    <row r="158" spans="1:8" s="19" customFormat="1" ht="21.75" customHeight="1">
      <c r="A158" s="20" t="s">
        <v>204</v>
      </c>
      <c r="B158" s="16" t="s">
        <v>381</v>
      </c>
      <c r="C158" s="16">
        <v>65</v>
      </c>
      <c r="D158" s="16">
        <v>62.33</v>
      </c>
      <c r="E158" s="16">
        <v>66</v>
      </c>
      <c r="F158" s="16">
        <f t="shared" si="2"/>
        <v>64.499</v>
      </c>
      <c r="G158" s="16">
        <v>156</v>
      </c>
      <c r="H158" s="22" t="s">
        <v>69</v>
      </c>
    </row>
    <row r="159" spans="1:8" s="19" customFormat="1" ht="21.75" customHeight="1">
      <c r="A159" s="20" t="s">
        <v>218</v>
      </c>
      <c r="B159" s="16" t="s">
        <v>366</v>
      </c>
      <c r="C159" s="16">
        <v>65</v>
      </c>
      <c r="D159" s="16">
        <v>62.33</v>
      </c>
      <c r="E159" s="16">
        <v>66</v>
      </c>
      <c r="F159" s="16">
        <f t="shared" si="2"/>
        <v>64.499</v>
      </c>
      <c r="G159" s="16">
        <v>157</v>
      </c>
      <c r="H159" s="22" t="s">
        <v>69</v>
      </c>
    </row>
    <row r="160" spans="1:8" s="19" customFormat="1" ht="21.75" customHeight="1">
      <c r="A160" s="20" t="s">
        <v>236</v>
      </c>
      <c r="B160" s="16" t="s">
        <v>380</v>
      </c>
      <c r="C160" s="16">
        <v>64</v>
      </c>
      <c r="D160" s="16">
        <v>66</v>
      </c>
      <c r="E160" s="16">
        <v>63.5</v>
      </c>
      <c r="F160" s="16">
        <f t="shared" si="2"/>
        <v>64.45</v>
      </c>
      <c r="G160" s="16">
        <v>158</v>
      </c>
      <c r="H160" s="22" t="s">
        <v>69</v>
      </c>
    </row>
    <row r="161" spans="1:8" s="19" customFormat="1" ht="21.75" customHeight="1">
      <c r="A161" s="20" t="s">
        <v>183</v>
      </c>
      <c r="B161" s="16" t="s">
        <v>396</v>
      </c>
      <c r="C161" s="16">
        <v>66</v>
      </c>
      <c r="D161" s="16">
        <v>64.33</v>
      </c>
      <c r="E161" s="16">
        <v>62.5</v>
      </c>
      <c r="F161" s="16">
        <f t="shared" si="2"/>
        <v>64.449</v>
      </c>
      <c r="G161" s="16">
        <v>159</v>
      </c>
      <c r="H161" s="22" t="s">
        <v>69</v>
      </c>
    </row>
    <row r="162" spans="1:8" s="19" customFormat="1" ht="21.75" customHeight="1">
      <c r="A162" s="20" t="s">
        <v>221</v>
      </c>
      <c r="B162" s="16" t="s">
        <v>408</v>
      </c>
      <c r="C162" s="16">
        <v>65</v>
      </c>
      <c r="D162" s="16">
        <v>67</v>
      </c>
      <c r="E162" s="16">
        <v>61</v>
      </c>
      <c r="F162" s="16">
        <f t="shared" si="2"/>
        <v>64.39999999999999</v>
      </c>
      <c r="G162" s="16">
        <v>160</v>
      </c>
      <c r="H162" s="22" t="s">
        <v>69</v>
      </c>
    </row>
    <row r="163" spans="1:8" s="19" customFormat="1" ht="21.75" customHeight="1">
      <c r="A163" s="20" t="s">
        <v>178</v>
      </c>
      <c r="B163" s="16" t="s">
        <v>354</v>
      </c>
      <c r="C163" s="16">
        <v>66</v>
      </c>
      <c r="D163" s="16">
        <v>62</v>
      </c>
      <c r="E163" s="16">
        <v>64.5</v>
      </c>
      <c r="F163" s="16">
        <f t="shared" si="2"/>
        <v>64.35</v>
      </c>
      <c r="G163" s="16">
        <v>161</v>
      </c>
      <c r="H163" s="22" t="s">
        <v>69</v>
      </c>
    </row>
    <row r="164" spans="1:8" s="19" customFormat="1" ht="21.75" customHeight="1">
      <c r="A164" s="20" t="s">
        <v>213</v>
      </c>
      <c r="B164" s="16" t="s">
        <v>405</v>
      </c>
      <c r="C164" s="16">
        <v>65</v>
      </c>
      <c r="D164" s="16">
        <v>62.67</v>
      </c>
      <c r="E164" s="16">
        <v>65</v>
      </c>
      <c r="F164" s="16">
        <f t="shared" si="2"/>
        <v>64.301</v>
      </c>
      <c r="G164" s="16">
        <v>162</v>
      </c>
      <c r="H164" s="22" t="s">
        <v>69</v>
      </c>
    </row>
    <row r="165" spans="1:8" s="19" customFormat="1" ht="21.75" customHeight="1">
      <c r="A165" s="20" t="s">
        <v>153</v>
      </c>
      <c r="B165" s="16" t="s">
        <v>388</v>
      </c>
      <c r="C165" s="16">
        <v>67</v>
      </c>
      <c r="D165" s="16">
        <v>65</v>
      </c>
      <c r="E165" s="16">
        <v>60</v>
      </c>
      <c r="F165" s="16">
        <f t="shared" si="2"/>
        <v>64.3</v>
      </c>
      <c r="G165" s="16">
        <v>163</v>
      </c>
      <c r="H165" s="22" t="s">
        <v>69</v>
      </c>
    </row>
    <row r="166" spans="1:8" s="19" customFormat="1" ht="21.75" customHeight="1">
      <c r="A166" s="20" t="s">
        <v>186</v>
      </c>
      <c r="B166" s="16" t="s">
        <v>366</v>
      </c>
      <c r="C166" s="16">
        <v>66</v>
      </c>
      <c r="D166" s="16">
        <v>62.67</v>
      </c>
      <c r="E166" s="16">
        <v>63.5</v>
      </c>
      <c r="F166" s="16">
        <f t="shared" si="2"/>
        <v>64.251</v>
      </c>
      <c r="G166" s="16">
        <v>164</v>
      </c>
      <c r="H166" s="22" t="s">
        <v>69</v>
      </c>
    </row>
    <row r="167" spans="1:8" s="19" customFormat="1" ht="21.75" customHeight="1">
      <c r="A167" s="20" t="s">
        <v>235</v>
      </c>
      <c r="B167" s="16" t="s">
        <v>384</v>
      </c>
      <c r="C167" s="16">
        <v>64</v>
      </c>
      <c r="D167" s="16">
        <v>65.33</v>
      </c>
      <c r="E167" s="16">
        <v>63.5</v>
      </c>
      <c r="F167" s="16">
        <f t="shared" si="2"/>
        <v>64.249</v>
      </c>
      <c r="G167" s="16">
        <v>165</v>
      </c>
      <c r="H167" s="22" t="s">
        <v>69</v>
      </c>
    </row>
    <row r="168" spans="1:8" s="19" customFormat="1" ht="21.75" customHeight="1">
      <c r="A168" s="20" t="s">
        <v>212</v>
      </c>
      <c r="B168" s="16" t="s">
        <v>378</v>
      </c>
      <c r="C168" s="16">
        <v>65</v>
      </c>
      <c r="D168" s="16">
        <v>61.33</v>
      </c>
      <c r="E168" s="16">
        <v>65.5</v>
      </c>
      <c r="F168" s="16">
        <f t="shared" si="2"/>
        <v>64.049</v>
      </c>
      <c r="G168" s="16">
        <v>166</v>
      </c>
      <c r="H168" s="22" t="s">
        <v>69</v>
      </c>
    </row>
    <row r="169" spans="1:8" s="19" customFormat="1" ht="21.75" customHeight="1">
      <c r="A169" s="20" t="s">
        <v>200</v>
      </c>
      <c r="B169" s="16" t="s">
        <v>363</v>
      </c>
      <c r="C169" s="16">
        <v>65</v>
      </c>
      <c r="D169" s="16">
        <v>62.33</v>
      </c>
      <c r="E169" s="16">
        <v>64.5</v>
      </c>
      <c r="F169" s="16">
        <f t="shared" si="2"/>
        <v>64.04899999999999</v>
      </c>
      <c r="G169" s="16">
        <v>167</v>
      </c>
      <c r="H169" s="22" t="s">
        <v>69</v>
      </c>
    </row>
    <row r="170" spans="1:8" s="19" customFormat="1" ht="21.75" customHeight="1">
      <c r="A170" s="20" t="s">
        <v>201</v>
      </c>
      <c r="B170" s="16" t="s">
        <v>400</v>
      </c>
      <c r="C170" s="16">
        <v>65</v>
      </c>
      <c r="D170" s="16">
        <v>62.67</v>
      </c>
      <c r="E170" s="16">
        <v>63.5</v>
      </c>
      <c r="F170" s="16">
        <f t="shared" si="2"/>
        <v>63.851</v>
      </c>
      <c r="G170" s="16">
        <v>168</v>
      </c>
      <c r="H170" s="22" t="s">
        <v>69</v>
      </c>
    </row>
    <row r="171" spans="1:8" s="19" customFormat="1" ht="21.75" customHeight="1">
      <c r="A171" s="20" t="s">
        <v>175</v>
      </c>
      <c r="B171" s="16" t="s">
        <v>394</v>
      </c>
      <c r="C171" s="16">
        <v>66</v>
      </c>
      <c r="D171" s="16">
        <v>63.33</v>
      </c>
      <c r="E171" s="16">
        <v>61.5</v>
      </c>
      <c r="F171" s="16">
        <f t="shared" si="2"/>
        <v>63.849000000000004</v>
      </c>
      <c r="G171" s="16">
        <v>169</v>
      </c>
      <c r="H171" s="22" t="s">
        <v>69</v>
      </c>
    </row>
    <row r="172" spans="1:8" s="19" customFormat="1" ht="21.75" customHeight="1">
      <c r="A172" s="20" t="s">
        <v>227</v>
      </c>
      <c r="B172" s="16" t="s">
        <v>363</v>
      </c>
      <c r="C172" s="16">
        <v>64</v>
      </c>
      <c r="D172" s="16">
        <v>60.33</v>
      </c>
      <c r="E172" s="16">
        <v>67</v>
      </c>
      <c r="F172" s="16">
        <f t="shared" si="2"/>
        <v>63.79899999999999</v>
      </c>
      <c r="G172" s="16">
        <v>170</v>
      </c>
      <c r="H172" s="22" t="s">
        <v>69</v>
      </c>
    </row>
    <row r="173" spans="1:8" s="19" customFormat="1" ht="21.75" customHeight="1">
      <c r="A173" s="20" t="s">
        <v>184</v>
      </c>
      <c r="B173" s="16" t="s">
        <v>396</v>
      </c>
      <c r="C173" s="16">
        <v>66</v>
      </c>
      <c r="D173" s="16">
        <v>60.33</v>
      </c>
      <c r="E173" s="16">
        <v>64</v>
      </c>
      <c r="F173" s="16">
        <f t="shared" si="2"/>
        <v>63.699</v>
      </c>
      <c r="G173" s="16">
        <v>171</v>
      </c>
      <c r="H173" s="22" t="s">
        <v>69</v>
      </c>
    </row>
    <row r="174" spans="1:8" s="19" customFormat="1" ht="21.75" customHeight="1">
      <c r="A174" s="21" t="s">
        <v>338</v>
      </c>
      <c r="B174" s="16" t="s">
        <v>380</v>
      </c>
      <c r="C174" s="16">
        <v>60</v>
      </c>
      <c r="D174" s="16">
        <v>63.33</v>
      </c>
      <c r="E174" s="16">
        <v>69</v>
      </c>
      <c r="F174" s="16">
        <f t="shared" si="2"/>
        <v>63.699</v>
      </c>
      <c r="G174" s="16">
        <v>172</v>
      </c>
      <c r="H174" s="22" t="s">
        <v>69</v>
      </c>
    </row>
    <row r="175" spans="1:8" s="19" customFormat="1" ht="21.75" customHeight="1">
      <c r="A175" s="20" t="s">
        <v>189</v>
      </c>
      <c r="B175" s="16" t="s">
        <v>382</v>
      </c>
      <c r="C175" s="16">
        <v>66</v>
      </c>
      <c r="D175" s="16">
        <v>60.67</v>
      </c>
      <c r="E175" s="16">
        <v>63.5</v>
      </c>
      <c r="F175" s="16">
        <f t="shared" si="2"/>
        <v>63.650999999999996</v>
      </c>
      <c r="G175" s="16">
        <v>173</v>
      </c>
      <c r="H175" s="22" t="s">
        <v>69</v>
      </c>
    </row>
    <row r="176" spans="1:8" s="19" customFormat="1" ht="21.75" customHeight="1">
      <c r="A176" s="20" t="s">
        <v>155</v>
      </c>
      <c r="B176" s="16" t="s">
        <v>388</v>
      </c>
      <c r="C176" s="16">
        <v>67</v>
      </c>
      <c r="D176" s="16">
        <v>61.67</v>
      </c>
      <c r="E176" s="16">
        <v>61</v>
      </c>
      <c r="F176" s="16">
        <f t="shared" si="2"/>
        <v>63.601</v>
      </c>
      <c r="G176" s="16">
        <v>174</v>
      </c>
      <c r="H176" s="22" t="s">
        <v>69</v>
      </c>
    </row>
    <row r="177" spans="1:8" s="19" customFormat="1" ht="21.75" customHeight="1">
      <c r="A177" s="20" t="s">
        <v>229</v>
      </c>
      <c r="B177" s="16" t="s">
        <v>366</v>
      </c>
      <c r="C177" s="16">
        <v>64</v>
      </c>
      <c r="D177" s="16">
        <v>61</v>
      </c>
      <c r="E177" s="16">
        <v>65.5</v>
      </c>
      <c r="F177" s="16">
        <f t="shared" si="2"/>
        <v>63.550000000000004</v>
      </c>
      <c r="G177" s="16">
        <v>175</v>
      </c>
      <c r="H177" s="22" t="s">
        <v>69</v>
      </c>
    </row>
    <row r="178" spans="1:8" s="19" customFormat="1" ht="21.75" customHeight="1">
      <c r="A178" s="20" t="s">
        <v>278</v>
      </c>
      <c r="B178" s="16" t="s">
        <v>407</v>
      </c>
      <c r="C178" s="16">
        <v>63</v>
      </c>
      <c r="D178" s="16">
        <v>63.67</v>
      </c>
      <c r="E178" s="16">
        <v>64</v>
      </c>
      <c r="F178" s="16">
        <f t="shared" si="2"/>
        <v>63.501000000000005</v>
      </c>
      <c r="G178" s="16">
        <v>176</v>
      </c>
      <c r="H178" s="22" t="s">
        <v>69</v>
      </c>
    </row>
    <row r="179" spans="1:8" s="19" customFormat="1" ht="21.75" customHeight="1">
      <c r="A179" s="20" t="s">
        <v>214</v>
      </c>
      <c r="B179" s="16" t="s">
        <v>406</v>
      </c>
      <c r="C179" s="16">
        <v>65</v>
      </c>
      <c r="D179" s="16">
        <v>64</v>
      </c>
      <c r="E179" s="16">
        <v>61</v>
      </c>
      <c r="F179" s="16">
        <f t="shared" si="2"/>
        <v>63.5</v>
      </c>
      <c r="G179" s="16">
        <v>177</v>
      </c>
      <c r="H179" s="22" t="s">
        <v>69</v>
      </c>
    </row>
    <row r="180" spans="1:8" s="19" customFormat="1" ht="21.75" customHeight="1">
      <c r="A180" s="20" t="s">
        <v>251</v>
      </c>
      <c r="B180" s="16" t="s">
        <v>396</v>
      </c>
      <c r="C180" s="16">
        <v>63</v>
      </c>
      <c r="D180" s="16">
        <v>64</v>
      </c>
      <c r="E180" s="16">
        <v>63.5</v>
      </c>
      <c r="F180" s="16">
        <f t="shared" si="2"/>
        <v>63.45</v>
      </c>
      <c r="G180" s="16">
        <v>178</v>
      </c>
      <c r="H180" s="22" t="s">
        <v>69</v>
      </c>
    </row>
    <row r="181" spans="1:8" s="19" customFormat="1" ht="21.75" customHeight="1">
      <c r="A181" s="20" t="s">
        <v>232</v>
      </c>
      <c r="B181" s="16" t="s">
        <v>402</v>
      </c>
      <c r="C181" s="16">
        <v>64</v>
      </c>
      <c r="D181" s="16">
        <v>60.33</v>
      </c>
      <c r="E181" s="16">
        <v>65</v>
      </c>
      <c r="F181" s="16">
        <f t="shared" si="2"/>
        <v>63.199</v>
      </c>
      <c r="G181" s="16">
        <v>179</v>
      </c>
      <c r="H181" s="22" t="s">
        <v>69</v>
      </c>
    </row>
    <row r="182" spans="1:8" s="19" customFormat="1" ht="21.75" customHeight="1">
      <c r="A182" s="20" t="s">
        <v>345</v>
      </c>
      <c r="B182" s="16" t="s">
        <v>432</v>
      </c>
      <c r="C182" s="16">
        <v>60</v>
      </c>
      <c r="D182" s="16">
        <v>65.67</v>
      </c>
      <c r="E182" s="16">
        <v>64.5</v>
      </c>
      <c r="F182" s="16">
        <f t="shared" si="2"/>
        <v>63.051</v>
      </c>
      <c r="G182" s="16">
        <v>180</v>
      </c>
      <c r="H182" s="22" t="s">
        <v>69</v>
      </c>
    </row>
    <row r="183" spans="1:8" s="19" customFormat="1" ht="21.75" customHeight="1">
      <c r="A183" s="20" t="s">
        <v>316</v>
      </c>
      <c r="B183" s="16" t="s">
        <v>437</v>
      </c>
      <c r="C183" s="16">
        <v>61</v>
      </c>
      <c r="D183" s="16">
        <v>64.33</v>
      </c>
      <c r="E183" s="16">
        <v>64.5</v>
      </c>
      <c r="F183" s="16">
        <f t="shared" si="2"/>
        <v>63.04899999999999</v>
      </c>
      <c r="G183" s="16">
        <v>181</v>
      </c>
      <c r="H183" s="22" t="s">
        <v>69</v>
      </c>
    </row>
    <row r="184" spans="1:8" s="19" customFormat="1" ht="21.75" customHeight="1">
      <c r="A184" s="20" t="s">
        <v>240</v>
      </c>
      <c r="B184" s="16" t="s">
        <v>378</v>
      </c>
      <c r="C184" s="16">
        <v>64</v>
      </c>
      <c r="D184" s="16">
        <v>61.67</v>
      </c>
      <c r="E184" s="16">
        <v>63</v>
      </c>
      <c r="F184" s="16">
        <f t="shared" si="2"/>
        <v>63.001</v>
      </c>
      <c r="G184" s="16">
        <v>182</v>
      </c>
      <c r="H184" s="22" t="s">
        <v>69</v>
      </c>
    </row>
    <row r="185" spans="1:8" s="19" customFormat="1" ht="21.75" customHeight="1">
      <c r="A185" s="20" t="s">
        <v>296</v>
      </c>
      <c r="B185" s="16" t="s">
        <v>430</v>
      </c>
      <c r="C185" s="16">
        <v>62</v>
      </c>
      <c r="D185" s="16">
        <v>64</v>
      </c>
      <c r="E185" s="16">
        <v>63</v>
      </c>
      <c r="F185" s="16">
        <f t="shared" si="2"/>
        <v>62.9</v>
      </c>
      <c r="G185" s="16">
        <v>183</v>
      </c>
      <c r="H185" s="22" t="s">
        <v>69</v>
      </c>
    </row>
    <row r="186" spans="1:8" s="19" customFormat="1" ht="21.75" customHeight="1">
      <c r="A186" s="20" t="s">
        <v>244</v>
      </c>
      <c r="B186" s="16" t="s">
        <v>363</v>
      </c>
      <c r="C186" s="16">
        <v>64</v>
      </c>
      <c r="D186" s="16">
        <v>63.67</v>
      </c>
      <c r="E186" s="16">
        <v>60.5</v>
      </c>
      <c r="F186" s="16">
        <f t="shared" si="2"/>
        <v>62.851</v>
      </c>
      <c r="G186" s="16">
        <v>184</v>
      </c>
      <c r="H186" s="22" t="s">
        <v>69</v>
      </c>
    </row>
    <row r="187" spans="1:8" s="19" customFormat="1" ht="21.75" customHeight="1">
      <c r="A187" s="20" t="s">
        <v>314</v>
      </c>
      <c r="B187" s="16" t="s">
        <v>436</v>
      </c>
      <c r="C187" s="16">
        <v>61</v>
      </c>
      <c r="D187" s="16">
        <v>63.67</v>
      </c>
      <c r="E187" s="16">
        <v>64.5</v>
      </c>
      <c r="F187" s="16">
        <f t="shared" si="2"/>
        <v>62.851</v>
      </c>
      <c r="G187" s="16">
        <v>185</v>
      </c>
      <c r="H187" s="22" t="s">
        <v>69</v>
      </c>
    </row>
    <row r="188" spans="1:8" s="19" customFormat="1" ht="21.75" customHeight="1">
      <c r="A188" s="20" t="s">
        <v>263</v>
      </c>
      <c r="B188" s="16" t="s">
        <v>410</v>
      </c>
      <c r="C188" s="16">
        <v>63</v>
      </c>
      <c r="D188" s="16">
        <v>60</v>
      </c>
      <c r="E188" s="16">
        <v>65.5</v>
      </c>
      <c r="F188" s="16">
        <f t="shared" si="2"/>
        <v>62.85</v>
      </c>
      <c r="G188" s="16">
        <v>186</v>
      </c>
      <c r="H188" s="22" t="s">
        <v>69</v>
      </c>
    </row>
    <row r="189" spans="1:8" s="19" customFormat="1" ht="21.75" customHeight="1">
      <c r="A189" s="20" t="s">
        <v>225</v>
      </c>
      <c r="B189" s="16" t="s">
        <v>408</v>
      </c>
      <c r="C189" s="16">
        <v>65</v>
      </c>
      <c r="D189" s="16">
        <v>60</v>
      </c>
      <c r="E189" s="16">
        <v>62.5</v>
      </c>
      <c r="F189" s="16">
        <f t="shared" si="2"/>
        <v>62.75</v>
      </c>
      <c r="G189" s="16">
        <v>187</v>
      </c>
      <c r="H189" s="22" t="s">
        <v>69</v>
      </c>
    </row>
    <row r="190" spans="1:8" s="19" customFormat="1" ht="21.75" customHeight="1">
      <c r="A190" s="20" t="s">
        <v>253</v>
      </c>
      <c r="B190" s="16" t="s">
        <v>411</v>
      </c>
      <c r="C190" s="16">
        <v>63</v>
      </c>
      <c r="D190" s="16">
        <v>62.33</v>
      </c>
      <c r="E190" s="16">
        <v>62.5</v>
      </c>
      <c r="F190" s="16">
        <f t="shared" si="2"/>
        <v>62.649</v>
      </c>
      <c r="G190" s="16">
        <v>188</v>
      </c>
      <c r="H190" s="22" t="s">
        <v>69</v>
      </c>
    </row>
    <row r="191" spans="1:8" s="19" customFormat="1" ht="21.75" customHeight="1">
      <c r="A191" s="20" t="s">
        <v>266</v>
      </c>
      <c r="B191" s="16" t="s">
        <v>416</v>
      </c>
      <c r="C191" s="16">
        <v>63</v>
      </c>
      <c r="D191" s="16">
        <v>60.33</v>
      </c>
      <c r="E191" s="16">
        <v>64.5</v>
      </c>
      <c r="F191" s="16">
        <f t="shared" si="2"/>
        <v>62.649</v>
      </c>
      <c r="G191" s="16">
        <v>189</v>
      </c>
      <c r="H191" s="22" t="s">
        <v>69</v>
      </c>
    </row>
    <row r="192" spans="1:8" s="19" customFormat="1" ht="21.75" customHeight="1">
      <c r="A192" s="20" t="s">
        <v>293</v>
      </c>
      <c r="B192" s="16" t="s">
        <v>427</v>
      </c>
      <c r="C192" s="16">
        <v>62</v>
      </c>
      <c r="D192" s="16">
        <v>63</v>
      </c>
      <c r="E192" s="16">
        <v>63</v>
      </c>
      <c r="F192" s="16">
        <f t="shared" si="2"/>
        <v>62.6</v>
      </c>
      <c r="G192" s="16">
        <v>190</v>
      </c>
      <c r="H192" s="22" t="s">
        <v>69</v>
      </c>
    </row>
    <row r="193" spans="1:8" s="19" customFormat="1" ht="21.75" customHeight="1">
      <c r="A193" s="20" t="s">
        <v>239</v>
      </c>
      <c r="B193" s="16" t="s">
        <v>368</v>
      </c>
      <c r="C193" s="16">
        <v>64</v>
      </c>
      <c r="D193" s="16">
        <v>61.67</v>
      </c>
      <c r="E193" s="16">
        <v>61.5</v>
      </c>
      <c r="F193" s="16">
        <f t="shared" si="2"/>
        <v>62.551</v>
      </c>
      <c r="G193" s="16">
        <v>191</v>
      </c>
      <c r="H193" s="22" t="s">
        <v>69</v>
      </c>
    </row>
    <row r="194" spans="1:8" s="19" customFormat="1" ht="21.75" customHeight="1">
      <c r="A194" s="20" t="s">
        <v>282</v>
      </c>
      <c r="B194" s="16" t="s">
        <v>422</v>
      </c>
      <c r="C194" s="16">
        <v>62</v>
      </c>
      <c r="D194" s="16">
        <v>64.33</v>
      </c>
      <c r="E194" s="16">
        <v>61.5</v>
      </c>
      <c r="F194" s="16">
        <f t="shared" si="2"/>
        <v>62.54900000000001</v>
      </c>
      <c r="G194" s="16">
        <v>192</v>
      </c>
      <c r="H194" s="22" t="s">
        <v>69</v>
      </c>
    </row>
    <row r="195" spans="1:8" s="19" customFormat="1" ht="21.75" customHeight="1">
      <c r="A195" s="20" t="s">
        <v>279</v>
      </c>
      <c r="B195" s="16" t="s">
        <v>421</v>
      </c>
      <c r="C195" s="16">
        <v>62</v>
      </c>
      <c r="D195" s="16">
        <v>62.33</v>
      </c>
      <c r="E195" s="16">
        <v>63.5</v>
      </c>
      <c r="F195" s="16">
        <f aca="true" t="shared" si="3" ref="F195:F258">C195*0.4+D195*0.3+E195*0.3</f>
        <v>62.54899999999999</v>
      </c>
      <c r="G195" s="16">
        <v>193</v>
      </c>
      <c r="H195" s="22" t="s">
        <v>69</v>
      </c>
    </row>
    <row r="196" spans="1:8" s="19" customFormat="1" ht="21.75" customHeight="1">
      <c r="A196" s="20" t="s">
        <v>286</v>
      </c>
      <c r="B196" s="16" t="s">
        <v>404</v>
      </c>
      <c r="C196" s="16">
        <v>62</v>
      </c>
      <c r="D196" s="16">
        <v>61.33</v>
      </c>
      <c r="E196" s="16">
        <v>64.5</v>
      </c>
      <c r="F196" s="16">
        <f t="shared" si="3"/>
        <v>62.54899999999999</v>
      </c>
      <c r="G196" s="16">
        <v>194</v>
      </c>
      <c r="H196" s="22" t="s">
        <v>69</v>
      </c>
    </row>
    <row r="197" spans="1:8" s="19" customFormat="1" ht="21.75" customHeight="1">
      <c r="A197" s="20" t="s">
        <v>312</v>
      </c>
      <c r="B197" s="16" t="s">
        <v>436</v>
      </c>
      <c r="C197" s="16">
        <v>61</v>
      </c>
      <c r="D197" s="16">
        <v>62.33</v>
      </c>
      <c r="E197" s="16">
        <v>64.5</v>
      </c>
      <c r="F197" s="16">
        <f t="shared" si="3"/>
        <v>62.449</v>
      </c>
      <c r="G197" s="16">
        <v>195</v>
      </c>
      <c r="H197" s="22" t="s">
        <v>69</v>
      </c>
    </row>
    <row r="198" spans="1:8" s="19" customFormat="1" ht="21.75" customHeight="1">
      <c r="A198" s="20" t="s">
        <v>185</v>
      </c>
      <c r="B198" s="16" t="s">
        <v>397</v>
      </c>
      <c r="C198" s="16">
        <v>66</v>
      </c>
      <c r="D198" s="16">
        <v>60</v>
      </c>
      <c r="E198" s="16">
        <v>60</v>
      </c>
      <c r="F198" s="16">
        <f t="shared" si="3"/>
        <v>62.400000000000006</v>
      </c>
      <c r="G198" s="16">
        <v>196</v>
      </c>
      <c r="H198" s="22" t="s">
        <v>69</v>
      </c>
    </row>
    <row r="199" spans="1:8" s="19" customFormat="1" ht="21.75" customHeight="1">
      <c r="A199" s="20" t="s">
        <v>196</v>
      </c>
      <c r="B199" s="16" t="s">
        <v>363</v>
      </c>
      <c r="C199" s="16">
        <v>66</v>
      </c>
      <c r="D199" s="16">
        <v>60</v>
      </c>
      <c r="E199" s="16">
        <v>60</v>
      </c>
      <c r="F199" s="16">
        <f t="shared" si="3"/>
        <v>62.400000000000006</v>
      </c>
      <c r="G199" s="16">
        <v>197</v>
      </c>
      <c r="H199" s="22" t="s">
        <v>69</v>
      </c>
    </row>
    <row r="200" spans="1:8" s="19" customFormat="1" ht="21.75" customHeight="1">
      <c r="A200" s="20" t="s">
        <v>335</v>
      </c>
      <c r="B200" s="16" t="s">
        <v>443</v>
      </c>
      <c r="C200" s="16">
        <v>60</v>
      </c>
      <c r="D200" s="16">
        <v>64</v>
      </c>
      <c r="E200" s="16">
        <v>64</v>
      </c>
      <c r="F200" s="16">
        <f t="shared" si="3"/>
        <v>62.400000000000006</v>
      </c>
      <c r="G200" s="16">
        <v>198</v>
      </c>
      <c r="H200" s="22" t="s">
        <v>69</v>
      </c>
    </row>
    <row r="201" spans="1:8" s="19" customFormat="1" ht="21.75" customHeight="1">
      <c r="A201" s="20" t="s">
        <v>330</v>
      </c>
      <c r="B201" s="16" t="s">
        <v>394</v>
      </c>
      <c r="C201" s="16">
        <v>60</v>
      </c>
      <c r="D201" s="16">
        <v>63</v>
      </c>
      <c r="E201" s="16">
        <v>65</v>
      </c>
      <c r="F201" s="16">
        <f t="shared" si="3"/>
        <v>62.4</v>
      </c>
      <c r="G201" s="16">
        <v>199</v>
      </c>
      <c r="H201" s="22" t="s">
        <v>69</v>
      </c>
    </row>
    <row r="202" spans="1:8" s="19" customFormat="1" ht="21.75" customHeight="1">
      <c r="A202" s="20" t="s">
        <v>302</v>
      </c>
      <c r="B202" s="16" t="s">
        <v>404</v>
      </c>
      <c r="C202" s="16">
        <v>62</v>
      </c>
      <c r="D202" s="16">
        <v>62.33</v>
      </c>
      <c r="E202" s="16">
        <v>63</v>
      </c>
      <c r="F202" s="16">
        <f t="shared" si="3"/>
        <v>62.398999999999994</v>
      </c>
      <c r="G202" s="16">
        <v>200</v>
      </c>
      <c r="H202" s="22" t="s">
        <v>69</v>
      </c>
    </row>
    <row r="203" spans="1:8" s="19" customFormat="1" ht="21.75" customHeight="1">
      <c r="A203" s="20" t="s">
        <v>340</v>
      </c>
      <c r="B203" s="16" t="s">
        <v>354</v>
      </c>
      <c r="C203" s="16">
        <v>60</v>
      </c>
      <c r="D203" s="16">
        <v>63.33</v>
      </c>
      <c r="E203" s="16">
        <v>64</v>
      </c>
      <c r="F203" s="16">
        <f t="shared" si="3"/>
        <v>62.199</v>
      </c>
      <c r="G203" s="16">
        <v>201</v>
      </c>
      <c r="H203" s="22" t="s">
        <v>69</v>
      </c>
    </row>
    <row r="204" spans="1:8" s="19" customFormat="1" ht="21.75" customHeight="1">
      <c r="A204" s="20" t="s">
        <v>210</v>
      </c>
      <c r="B204" s="16" t="s">
        <v>403</v>
      </c>
      <c r="C204" s="16">
        <v>65</v>
      </c>
      <c r="D204" s="16">
        <v>60</v>
      </c>
      <c r="E204" s="16">
        <v>60</v>
      </c>
      <c r="F204" s="16">
        <f t="shared" si="3"/>
        <v>62</v>
      </c>
      <c r="G204" s="16">
        <v>202</v>
      </c>
      <c r="H204" s="22" t="s">
        <v>69</v>
      </c>
    </row>
    <row r="205" spans="1:8" s="19" customFormat="1" ht="21.75" customHeight="1">
      <c r="A205" s="20" t="s">
        <v>332</v>
      </c>
      <c r="B205" s="16" t="s">
        <v>440</v>
      </c>
      <c r="C205" s="16">
        <v>60</v>
      </c>
      <c r="D205" s="16">
        <v>62.67</v>
      </c>
      <c r="E205" s="16">
        <v>63.5</v>
      </c>
      <c r="F205" s="16">
        <f t="shared" si="3"/>
        <v>61.851</v>
      </c>
      <c r="G205" s="16">
        <v>203</v>
      </c>
      <c r="H205" s="22" t="s">
        <v>69</v>
      </c>
    </row>
    <row r="206" spans="1:8" s="19" customFormat="1" ht="21.75" customHeight="1">
      <c r="A206" s="20" t="s">
        <v>310</v>
      </c>
      <c r="B206" s="16" t="s">
        <v>368</v>
      </c>
      <c r="C206" s="16">
        <v>61</v>
      </c>
      <c r="D206" s="16">
        <v>61.67</v>
      </c>
      <c r="E206" s="16">
        <v>63</v>
      </c>
      <c r="F206" s="16">
        <f t="shared" si="3"/>
        <v>61.801</v>
      </c>
      <c r="G206" s="16">
        <v>204</v>
      </c>
      <c r="H206" s="22" t="s">
        <v>69</v>
      </c>
    </row>
    <row r="207" spans="1:8" s="19" customFormat="1" ht="21.75" customHeight="1">
      <c r="A207" s="20" t="s">
        <v>321</v>
      </c>
      <c r="B207" s="16" t="s">
        <v>412</v>
      </c>
      <c r="C207" s="16">
        <v>61</v>
      </c>
      <c r="D207" s="16">
        <v>62.67</v>
      </c>
      <c r="E207" s="16">
        <v>62</v>
      </c>
      <c r="F207" s="16">
        <f t="shared" si="3"/>
        <v>61.801</v>
      </c>
      <c r="G207" s="16">
        <v>205</v>
      </c>
      <c r="H207" s="22" t="s">
        <v>69</v>
      </c>
    </row>
    <row r="208" spans="1:8" s="19" customFormat="1" ht="21.75" customHeight="1">
      <c r="A208" s="20" t="s">
        <v>280</v>
      </c>
      <c r="B208" s="16" t="s">
        <v>421</v>
      </c>
      <c r="C208" s="16">
        <v>62</v>
      </c>
      <c r="D208" s="16">
        <v>60.33</v>
      </c>
      <c r="E208" s="16">
        <v>63</v>
      </c>
      <c r="F208" s="16">
        <f t="shared" si="3"/>
        <v>61.799</v>
      </c>
      <c r="G208" s="16">
        <v>206</v>
      </c>
      <c r="H208" s="22" t="s">
        <v>69</v>
      </c>
    </row>
    <row r="209" spans="1:8" s="19" customFormat="1" ht="21.75" customHeight="1">
      <c r="A209" s="20" t="s">
        <v>248</v>
      </c>
      <c r="B209" s="16" t="s">
        <v>411</v>
      </c>
      <c r="C209" s="16">
        <v>64</v>
      </c>
      <c r="D209" s="16">
        <v>60</v>
      </c>
      <c r="E209" s="16">
        <v>60</v>
      </c>
      <c r="F209" s="16">
        <f t="shared" si="3"/>
        <v>61.6</v>
      </c>
      <c r="G209" s="16">
        <v>207</v>
      </c>
      <c r="H209" s="22" t="s">
        <v>69</v>
      </c>
    </row>
    <row r="210" spans="1:8" s="19" customFormat="1" ht="21.75" customHeight="1">
      <c r="A210" s="20" t="s">
        <v>339</v>
      </c>
      <c r="B210" s="16" t="s">
        <v>415</v>
      </c>
      <c r="C210" s="16">
        <v>60</v>
      </c>
      <c r="D210" s="16">
        <v>62.33</v>
      </c>
      <c r="E210" s="16">
        <v>63</v>
      </c>
      <c r="F210" s="16">
        <f t="shared" si="3"/>
        <v>61.599</v>
      </c>
      <c r="G210" s="16">
        <v>208</v>
      </c>
      <c r="H210" s="22" t="s">
        <v>69</v>
      </c>
    </row>
    <row r="211" spans="1:8" s="19" customFormat="1" ht="21.75" customHeight="1">
      <c r="A211" s="20" t="s">
        <v>303</v>
      </c>
      <c r="B211" s="16" t="s">
        <v>404</v>
      </c>
      <c r="C211" s="16">
        <v>62</v>
      </c>
      <c r="D211" s="16">
        <v>61</v>
      </c>
      <c r="E211" s="16">
        <v>61.5</v>
      </c>
      <c r="F211" s="16">
        <f t="shared" si="3"/>
        <v>61.55</v>
      </c>
      <c r="G211" s="16">
        <v>209</v>
      </c>
      <c r="H211" s="22" t="s">
        <v>69</v>
      </c>
    </row>
    <row r="212" spans="1:8" s="19" customFormat="1" ht="21.75" customHeight="1">
      <c r="A212" s="20" t="s">
        <v>306</v>
      </c>
      <c r="B212" s="16" t="s">
        <v>364</v>
      </c>
      <c r="C212" s="16">
        <v>61</v>
      </c>
      <c r="D212" s="16">
        <v>62.33</v>
      </c>
      <c r="E212" s="16">
        <v>61.5</v>
      </c>
      <c r="F212" s="16">
        <f t="shared" si="3"/>
        <v>61.54900000000001</v>
      </c>
      <c r="G212" s="16">
        <v>210</v>
      </c>
      <c r="H212" s="22" t="s">
        <v>69</v>
      </c>
    </row>
    <row r="213" spans="1:8" s="19" customFormat="1" ht="21.75" customHeight="1">
      <c r="A213" s="20" t="s">
        <v>291</v>
      </c>
      <c r="B213" s="16" t="s">
        <v>427</v>
      </c>
      <c r="C213" s="16">
        <v>62</v>
      </c>
      <c r="D213" s="16">
        <v>60</v>
      </c>
      <c r="E213" s="16">
        <v>62</v>
      </c>
      <c r="F213" s="16">
        <f t="shared" si="3"/>
        <v>61.39999999999999</v>
      </c>
      <c r="G213" s="16">
        <v>211</v>
      </c>
      <c r="H213" s="22" t="s">
        <v>69</v>
      </c>
    </row>
    <row r="214" spans="1:8" s="19" customFormat="1" ht="21.75" customHeight="1">
      <c r="A214" s="20" t="s">
        <v>344</v>
      </c>
      <c r="B214" s="16" t="s">
        <v>354</v>
      </c>
      <c r="C214" s="16">
        <v>60</v>
      </c>
      <c r="D214" s="16">
        <v>62</v>
      </c>
      <c r="E214" s="16">
        <v>62.5</v>
      </c>
      <c r="F214" s="16">
        <f t="shared" si="3"/>
        <v>61.349999999999994</v>
      </c>
      <c r="G214" s="16">
        <v>212</v>
      </c>
      <c r="H214" s="22" t="s">
        <v>69</v>
      </c>
    </row>
    <row r="215" spans="1:8" s="19" customFormat="1" ht="21.75" customHeight="1">
      <c r="A215" s="20" t="s">
        <v>270</v>
      </c>
      <c r="B215" s="16" t="s">
        <v>419</v>
      </c>
      <c r="C215" s="16">
        <v>63</v>
      </c>
      <c r="D215" s="16">
        <v>60</v>
      </c>
      <c r="E215" s="16">
        <v>60</v>
      </c>
      <c r="F215" s="16">
        <f t="shared" si="3"/>
        <v>61.2</v>
      </c>
      <c r="G215" s="16">
        <v>213</v>
      </c>
      <c r="H215" s="22" t="s">
        <v>69</v>
      </c>
    </row>
    <row r="216" spans="1:8" s="19" customFormat="1" ht="21.75" customHeight="1">
      <c r="A216" s="20" t="s">
        <v>307</v>
      </c>
      <c r="B216" s="16" t="s">
        <v>434</v>
      </c>
      <c r="C216" s="16">
        <v>61</v>
      </c>
      <c r="D216" s="16">
        <v>60</v>
      </c>
      <c r="E216" s="16">
        <v>62.5</v>
      </c>
      <c r="F216" s="16">
        <f t="shared" si="3"/>
        <v>61.150000000000006</v>
      </c>
      <c r="G216" s="16">
        <v>214</v>
      </c>
      <c r="H216" s="22" t="s">
        <v>69</v>
      </c>
    </row>
    <row r="217" spans="1:8" s="19" customFormat="1" ht="21.75" customHeight="1">
      <c r="A217" s="20" t="s">
        <v>350</v>
      </c>
      <c r="B217" s="16" t="s">
        <v>446</v>
      </c>
      <c r="C217" s="16">
        <v>60</v>
      </c>
      <c r="D217" s="16">
        <v>62.67</v>
      </c>
      <c r="E217" s="16">
        <v>61</v>
      </c>
      <c r="F217" s="16">
        <f t="shared" si="3"/>
        <v>61.101</v>
      </c>
      <c r="G217" s="16">
        <v>215</v>
      </c>
      <c r="H217" s="22" t="s">
        <v>69</v>
      </c>
    </row>
    <row r="218" spans="1:8" s="19" customFormat="1" ht="21.75" customHeight="1">
      <c r="A218" s="20" t="s">
        <v>298</v>
      </c>
      <c r="B218" s="16" t="s">
        <v>431</v>
      </c>
      <c r="C218" s="16">
        <v>62</v>
      </c>
      <c r="D218" s="16">
        <v>60</v>
      </c>
      <c r="E218" s="16">
        <v>61</v>
      </c>
      <c r="F218" s="16">
        <f t="shared" si="3"/>
        <v>61.099999999999994</v>
      </c>
      <c r="G218" s="16">
        <v>216</v>
      </c>
      <c r="H218" s="22" t="s">
        <v>69</v>
      </c>
    </row>
    <row r="219" spans="1:8" s="19" customFormat="1" ht="21.75" customHeight="1">
      <c r="A219" s="20" t="s">
        <v>318</v>
      </c>
      <c r="B219" s="16" t="s">
        <v>368</v>
      </c>
      <c r="C219" s="16">
        <v>61</v>
      </c>
      <c r="D219" s="16">
        <v>61</v>
      </c>
      <c r="E219" s="16">
        <v>61</v>
      </c>
      <c r="F219" s="16">
        <f t="shared" si="3"/>
        <v>61</v>
      </c>
      <c r="G219" s="16">
        <v>217</v>
      </c>
      <c r="H219" s="22" t="s">
        <v>69</v>
      </c>
    </row>
    <row r="220" spans="1:8" s="19" customFormat="1" ht="21.75" customHeight="1">
      <c r="A220" s="20" t="s">
        <v>320</v>
      </c>
      <c r="B220" s="16" t="s">
        <v>439</v>
      </c>
      <c r="C220" s="16">
        <v>61</v>
      </c>
      <c r="D220" s="16">
        <v>60</v>
      </c>
      <c r="E220" s="16">
        <v>61</v>
      </c>
      <c r="F220" s="16">
        <f t="shared" si="3"/>
        <v>60.7</v>
      </c>
      <c r="G220" s="16">
        <v>218</v>
      </c>
      <c r="H220" s="22" t="s">
        <v>69</v>
      </c>
    </row>
    <row r="221" spans="1:8" s="19" customFormat="1" ht="21.75" customHeight="1">
      <c r="A221" s="20" t="s">
        <v>336</v>
      </c>
      <c r="B221" s="16" t="s">
        <v>443</v>
      </c>
      <c r="C221" s="16">
        <v>60</v>
      </c>
      <c r="D221" s="16">
        <v>60</v>
      </c>
      <c r="E221" s="16">
        <v>61</v>
      </c>
      <c r="F221" s="16">
        <f t="shared" si="3"/>
        <v>60.3</v>
      </c>
      <c r="G221" s="16">
        <v>219</v>
      </c>
      <c r="H221" s="22" t="s">
        <v>69</v>
      </c>
    </row>
    <row r="222" spans="1:8" s="19" customFormat="1" ht="21.75" customHeight="1">
      <c r="A222" s="20" t="s">
        <v>222</v>
      </c>
      <c r="B222" s="16" t="s">
        <v>408</v>
      </c>
      <c r="C222" s="16">
        <v>65</v>
      </c>
      <c r="D222" s="16">
        <v>64</v>
      </c>
      <c r="E222" s="16">
        <v>50</v>
      </c>
      <c r="F222" s="16">
        <f t="shared" si="3"/>
        <v>60.2</v>
      </c>
      <c r="G222" s="16">
        <v>220</v>
      </c>
      <c r="H222" s="22" t="s">
        <v>69</v>
      </c>
    </row>
    <row r="223" spans="1:8" s="19" customFormat="1" ht="21.75" customHeight="1">
      <c r="A223" s="20" t="s">
        <v>246</v>
      </c>
      <c r="B223" s="16" t="s">
        <v>410</v>
      </c>
      <c r="C223" s="16">
        <v>64</v>
      </c>
      <c r="D223" s="16">
        <v>62.33</v>
      </c>
      <c r="E223" s="16">
        <v>50</v>
      </c>
      <c r="F223" s="16">
        <f t="shared" si="3"/>
        <v>59.299</v>
      </c>
      <c r="G223" s="16">
        <v>221</v>
      </c>
      <c r="H223" s="22" t="s">
        <v>69</v>
      </c>
    </row>
    <row r="224" spans="1:8" s="19" customFormat="1" ht="21.75" customHeight="1">
      <c r="A224" s="20" t="s">
        <v>304</v>
      </c>
      <c r="B224" s="16" t="s">
        <v>364</v>
      </c>
      <c r="C224" s="16">
        <v>62</v>
      </c>
      <c r="D224" s="16">
        <v>60</v>
      </c>
      <c r="E224" s="16">
        <v>50</v>
      </c>
      <c r="F224" s="16">
        <f t="shared" si="3"/>
        <v>57.8</v>
      </c>
      <c r="G224" s="16">
        <v>222</v>
      </c>
      <c r="H224" s="22" t="s">
        <v>69</v>
      </c>
    </row>
    <row r="225" spans="1:8" s="19" customFormat="1" ht="21.75" customHeight="1">
      <c r="A225" s="20" t="s">
        <v>326</v>
      </c>
      <c r="B225" s="16" t="s">
        <v>355</v>
      </c>
      <c r="C225" s="16">
        <v>61</v>
      </c>
      <c r="D225" s="16">
        <v>61.33</v>
      </c>
      <c r="E225" s="16">
        <v>50</v>
      </c>
      <c r="F225" s="16">
        <f t="shared" si="3"/>
        <v>57.799</v>
      </c>
      <c r="G225" s="16">
        <v>223</v>
      </c>
      <c r="H225" s="22" t="s">
        <v>69</v>
      </c>
    </row>
    <row r="226" spans="1:8" s="19" customFormat="1" ht="21.75" customHeight="1">
      <c r="A226" s="20" t="s">
        <v>328</v>
      </c>
      <c r="B226" s="16" t="s">
        <v>355</v>
      </c>
      <c r="C226" s="16">
        <v>60</v>
      </c>
      <c r="D226" s="16">
        <v>60</v>
      </c>
      <c r="E226" s="16">
        <v>50</v>
      </c>
      <c r="F226" s="16">
        <f t="shared" si="3"/>
        <v>57</v>
      </c>
      <c r="G226" s="16">
        <v>224</v>
      </c>
      <c r="H226" s="22" t="s">
        <v>69</v>
      </c>
    </row>
    <row r="227" spans="1:8" s="19" customFormat="1" ht="21.75" customHeight="1">
      <c r="A227" s="20" t="s">
        <v>341</v>
      </c>
      <c r="B227" s="16" t="s">
        <v>354</v>
      </c>
      <c r="C227" s="16">
        <v>60</v>
      </c>
      <c r="D227" s="16">
        <v>60</v>
      </c>
      <c r="E227" s="16">
        <v>50</v>
      </c>
      <c r="F227" s="16">
        <f t="shared" si="3"/>
        <v>57</v>
      </c>
      <c r="G227" s="16">
        <v>225</v>
      </c>
      <c r="H227" s="22" t="s">
        <v>69</v>
      </c>
    </row>
    <row r="228" spans="1:8" s="19" customFormat="1" ht="21.75" customHeight="1">
      <c r="A228" s="20" t="s">
        <v>71</v>
      </c>
      <c r="B228" s="16" t="s">
        <v>352</v>
      </c>
      <c r="C228" s="16">
        <v>85</v>
      </c>
      <c r="D228" s="17"/>
      <c r="E228" s="17"/>
      <c r="F228" s="16">
        <f t="shared" si="3"/>
        <v>34</v>
      </c>
      <c r="G228" s="16">
        <v>226</v>
      </c>
      <c r="H228" s="22" t="s">
        <v>69</v>
      </c>
    </row>
    <row r="229" spans="1:8" s="19" customFormat="1" ht="21.75" customHeight="1">
      <c r="A229" s="20" t="s">
        <v>76</v>
      </c>
      <c r="B229" s="16" t="s">
        <v>353</v>
      </c>
      <c r="C229" s="16">
        <v>76</v>
      </c>
      <c r="D229" s="16"/>
      <c r="E229" s="16"/>
      <c r="F229" s="16">
        <f t="shared" si="3"/>
        <v>30.400000000000002</v>
      </c>
      <c r="G229" s="16">
        <v>227</v>
      </c>
      <c r="H229" s="22" t="s">
        <v>69</v>
      </c>
    </row>
    <row r="230" spans="1:8" s="19" customFormat="1" ht="21.75" customHeight="1">
      <c r="A230" s="20" t="s">
        <v>77</v>
      </c>
      <c r="B230" s="16" t="s">
        <v>355</v>
      </c>
      <c r="C230" s="16">
        <v>76</v>
      </c>
      <c r="D230" s="16"/>
      <c r="E230" s="16"/>
      <c r="F230" s="16">
        <f t="shared" si="3"/>
        <v>30.400000000000002</v>
      </c>
      <c r="G230" s="16">
        <v>228</v>
      </c>
      <c r="H230" s="22" t="s">
        <v>69</v>
      </c>
    </row>
    <row r="231" spans="1:8" s="19" customFormat="1" ht="21.75" customHeight="1">
      <c r="A231" s="20" t="s">
        <v>82</v>
      </c>
      <c r="B231" s="16" t="s">
        <v>359</v>
      </c>
      <c r="C231" s="16">
        <v>74</v>
      </c>
      <c r="D231" s="16"/>
      <c r="E231" s="16"/>
      <c r="F231" s="16">
        <f t="shared" si="3"/>
        <v>29.6</v>
      </c>
      <c r="G231" s="16">
        <v>229</v>
      </c>
      <c r="H231" s="22" t="s">
        <v>69</v>
      </c>
    </row>
    <row r="232" spans="1:8" s="19" customFormat="1" ht="21.75" customHeight="1">
      <c r="A232" s="20" t="s">
        <v>84</v>
      </c>
      <c r="B232" s="16" t="s">
        <v>360</v>
      </c>
      <c r="C232" s="16">
        <v>74</v>
      </c>
      <c r="D232" s="17"/>
      <c r="E232" s="16"/>
      <c r="F232" s="16">
        <f t="shared" si="3"/>
        <v>29.6</v>
      </c>
      <c r="G232" s="16">
        <v>230</v>
      </c>
      <c r="H232" s="22" t="s">
        <v>69</v>
      </c>
    </row>
    <row r="233" spans="1:8" s="19" customFormat="1" ht="21.75" customHeight="1">
      <c r="A233" s="20" t="s">
        <v>88</v>
      </c>
      <c r="B233" s="16" t="s">
        <v>363</v>
      </c>
      <c r="C233" s="16">
        <v>73</v>
      </c>
      <c r="D233" s="16"/>
      <c r="E233" s="16"/>
      <c r="F233" s="16">
        <f t="shared" si="3"/>
        <v>29.200000000000003</v>
      </c>
      <c r="G233" s="16">
        <v>231</v>
      </c>
      <c r="H233" s="22" t="s">
        <v>69</v>
      </c>
    </row>
    <row r="234" spans="1:8" s="19" customFormat="1" ht="21.75" customHeight="1">
      <c r="A234" s="20" t="s">
        <v>91</v>
      </c>
      <c r="B234" s="16" t="s">
        <v>366</v>
      </c>
      <c r="C234" s="16">
        <v>73</v>
      </c>
      <c r="D234" s="17"/>
      <c r="E234" s="17"/>
      <c r="F234" s="16">
        <f t="shared" si="3"/>
        <v>29.200000000000003</v>
      </c>
      <c r="G234" s="16">
        <v>232</v>
      </c>
      <c r="H234" s="22" t="s">
        <v>69</v>
      </c>
    </row>
    <row r="235" spans="1:8" s="19" customFormat="1" ht="21.75" customHeight="1">
      <c r="A235" s="20" t="s">
        <v>101</v>
      </c>
      <c r="B235" s="16" t="s">
        <v>368</v>
      </c>
      <c r="C235" s="16">
        <v>72</v>
      </c>
      <c r="D235" s="16"/>
      <c r="E235" s="16"/>
      <c r="F235" s="16">
        <f t="shared" si="3"/>
        <v>28.8</v>
      </c>
      <c r="G235" s="16">
        <v>233</v>
      </c>
      <c r="H235" s="22" t="s">
        <v>69</v>
      </c>
    </row>
    <row r="236" spans="1:8" s="19" customFormat="1" ht="21.75" customHeight="1">
      <c r="A236" s="20" t="s">
        <v>116</v>
      </c>
      <c r="B236" s="16" t="s">
        <v>373</v>
      </c>
      <c r="C236" s="16">
        <v>70</v>
      </c>
      <c r="D236" s="16"/>
      <c r="E236" s="16"/>
      <c r="F236" s="16">
        <f t="shared" si="3"/>
        <v>28</v>
      </c>
      <c r="G236" s="16">
        <v>234</v>
      </c>
      <c r="H236" s="22" t="s">
        <v>69</v>
      </c>
    </row>
    <row r="237" spans="1:8" s="19" customFormat="1" ht="21.75" customHeight="1">
      <c r="A237" s="20" t="s">
        <v>117</v>
      </c>
      <c r="B237" s="16" t="s">
        <v>374</v>
      </c>
      <c r="C237" s="16">
        <v>70</v>
      </c>
      <c r="D237" s="16"/>
      <c r="E237" s="16"/>
      <c r="F237" s="16">
        <f t="shared" si="3"/>
        <v>28</v>
      </c>
      <c r="G237" s="16">
        <v>235</v>
      </c>
      <c r="H237" s="22" t="s">
        <v>69</v>
      </c>
    </row>
    <row r="238" spans="1:8" s="19" customFormat="1" ht="21.75" customHeight="1">
      <c r="A238" s="20" t="s">
        <v>125</v>
      </c>
      <c r="B238" s="16" t="s">
        <v>363</v>
      </c>
      <c r="C238" s="16">
        <v>69</v>
      </c>
      <c r="D238" s="16"/>
      <c r="E238" s="16"/>
      <c r="F238" s="16">
        <f t="shared" si="3"/>
        <v>27.6</v>
      </c>
      <c r="G238" s="16">
        <v>236</v>
      </c>
      <c r="H238" s="22" t="s">
        <v>69</v>
      </c>
    </row>
    <row r="239" spans="1:8" s="19" customFormat="1" ht="21.75" customHeight="1">
      <c r="A239" s="20" t="s">
        <v>129</v>
      </c>
      <c r="B239" s="16" t="s">
        <v>379</v>
      </c>
      <c r="C239" s="16">
        <v>69</v>
      </c>
      <c r="D239" s="16"/>
      <c r="E239" s="16"/>
      <c r="F239" s="16">
        <f t="shared" si="3"/>
        <v>27.6</v>
      </c>
      <c r="G239" s="16">
        <v>237</v>
      </c>
      <c r="H239" s="22" t="s">
        <v>69</v>
      </c>
    </row>
    <row r="240" spans="1:8" s="19" customFormat="1" ht="21.75" customHeight="1">
      <c r="A240" s="20" t="s">
        <v>140</v>
      </c>
      <c r="B240" s="16" t="s">
        <v>381</v>
      </c>
      <c r="C240" s="16">
        <v>68</v>
      </c>
      <c r="D240" s="16"/>
      <c r="E240" s="16"/>
      <c r="F240" s="16">
        <f t="shared" si="3"/>
        <v>27.200000000000003</v>
      </c>
      <c r="G240" s="16">
        <v>238</v>
      </c>
      <c r="H240" s="22" t="s">
        <v>69</v>
      </c>
    </row>
    <row r="241" spans="1:8" s="19" customFormat="1" ht="21.75" customHeight="1">
      <c r="A241" s="20" t="s">
        <v>144</v>
      </c>
      <c r="B241" s="16" t="s">
        <v>384</v>
      </c>
      <c r="C241" s="16">
        <v>68</v>
      </c>
      <c r="D241" s="16"/>
      <c r="E241" s="16"/>
      <c r="F241" s="16">
        <f t="shared" si="3"/>
        <v>27.200000000000003</v>
      </c>
      <c r="G241" s="16">
        <v>239</v>
      </c>
      <c r="H241" s="22" t="s">
        <v>69</v>
      </c>
    </row>
    <row r="242" spans="1:8" s="19" customFormat="1" ht="21.75" customHeight="1">
      <c r="A242" s="20" t="s">
        <v>168</v>
      </c>
      <c r="B242" s="16" t="s">
        <v>389</v>
      </c>
      <c r="C242" s="16">
        <v>67</v>
      </c>
      <c r="D242" s="16"/>
      <c r="E242" s="16"/>
      <c r="F242" s="16">
        <f t="shared" si="3"/>
        <v>26.8</v>
      </c>
      <c r="G242" s="16">
        <v>240</v>
      </c>
      <c r="H242" s="22" t="s">
        <v>69</v>
      </c>
    </row>
    <row r="243" spans="1:8" s="19" customFormat="1" ht="21.75" customHeight="1">
      <c r="A243" s="20" t="s">
        <v>173</v>
      </c>
      <c r="B243" s="16" t="s">
        <v>392</v>
      </c>
      <c r="C243" s="16">
        <v>67</v>
      </c>
      <c r="D243" s="16"/>
      <c r="E243" s="16"/>
      <c r="F243" s="16">
        <f t="shared" si="3"/>
        <v>26.8</v>
      </c>
      <c r="G243" s="16">
        <v>241</v>
      </c>
      <c r="H243" s="22" t="s">
        <v>69</v>
      </c>
    </row>
    <row r="244" spans="1:8" s="19" customFormat="1" ht="21.75" customHeight="1">
      <c r="A244" s="20" t="s">
        <v>176</v>
      </c>
      <c r="B244" s="16" t="s">
        <v>353</v>
      </c>
      <c r="C244" s="16">
        <v>66</v>
      </c>
      <c r="D244" s="16"/>
      <c r="E244" s="16"/>
      <c r="F244" s="16">
        <f t="shared" si="3"/>
        <v>26.400000000000002</v>
      </c>
      <c r="G244" s="16">
        <v>242</v>
      </c>
      <c r="H244" s="22" t="s">
        <v>69</v>
      </c>
    </row>
    <row r="245" spans="1:8" s="19" customFormat="1" ht="21.75" customHeight="1">
      <c r="A245" s="20" t="s">
        <v>197</v>
      </c>
      <c r="B245" s="16" t="s">
        <v>386</v>
      </c>
      <c r="C245" s="16">
        <v>66</v>
      </c>
      <c r="D245" s="16"/>
      <c r="E245" s="16"/>
      <c r="F245" s="16">
        <f t="shared" si="3"/>
        <v>26.400000000000002</v>
      </c>
      <c r="G245" s="16">
        <v>243</v>
      </c>
      <c r="H245" s="22" t="s">
        <v>69</v>
      </c>
    </row>
    <row r="246" spans="1:8" s="19" customFormat="1" ht="21.75" customHeight="1">
      <c r="A246" s="20" t="s">
        <v>206</v>
      </c>
      <c r="B246" s="16" t="s">
        <v>402</v>
      </c>
      <c r="C246" s="16">
        <v>65</v>
      </c>
      <c r="D246" s="16"/>
      <c r="E246" s="16"/>
      <c r="F246" s="16">
        <f t="shared" si="3"/>
        <v>26</v>
      </c>
      <c r="G246" s="16">
        <v>244</v>
      </c>
      <c r="H246" s="22" t="s">
        <v>69</v>
      </c>
    </row>
    <row r="247" spans="1:8" s="19" customFormat="1" ht="21.75" customHeight="1">
      <c r="A247" s="20" t="s">
        <v>211</v>
      </c>
      <c r="B247" s="16" t="s">
        <v>404</v>
      </c>
      <c r="C247" s="16">
        <v>65</v>
      </c>
      <c r="D247" s="16"/>
      <c r="E247" s="16"/>
      <c r="F247" s="16">
        <f t="shared" si="3"/>
        <v>26</v>
      </c>
      <c r="G247" s="16">
        <v>245</v>
      </c>
      <c r="H247" s="22" t="s">
        <v>69</v>
      </c>
    </row>
    <row r="248" spans="1:8" s="19" customFormat="1" ht="21.75" customHeight="1">
      <c r="A248" s="20" t="s">
        <v>216</v>
      </c>
      <c r="B248" s="16" t="s">
        <v>371</v>
      </c>
      <c r="C248" s="16">
        <v>65</v>
      </c>
      <c r="D248" s="16"/>
      <c r="E248" s="16"/>
      <c r="F248" s="16">
        <f t="shared" si="3"/>
        <v>26</v>
      </c>
      <c r="G248" s="16">
        <v>246</v>
      </c>
      <c r="H248" s="22" t="s">
        <v>69</v>
      </c>
    </row>
    <row r="249" spans="1:8" s="19" customFormat="1" ht="21.75" customHeight="1">
      <c r="A249" s="20" t="s">
        <v>226</v>
      </c>
      <c r="B249" s="16" t="s">
        <v>363</v>
      </c>
      <c r="C249" s="16">
        <v>65</v>
      </c>
      <c r="D249" s="16"/>
      <c r="E249" s="16"/>
      <c r="F249" s="16">
        <f t="shared" si="3"/>
        <v>26</v>
      </c>
      <c r="G249" s="16">
        <v>247</v>
      </c>
      <c r="H249" s="22" t="s">
        <v>69</v>
      </c>
    </row>
    <row r="250" spans="1:8" s="19" customFormat="1" ht="21.75" customHeight="1">
      <c r="A250" s="20" t="s">
        <v>233</v>
      </c>
      <c r="B250" s="16" t="s">
        <v>402</v>
      </c>
      <c r="C250" s="16">
        <v>64</v>
      </c>
      <c r="D250" s="16"/>
      <c r="E250" s="16"/>
      <c r="F250" s="16">
        <f t="shared" si="3"/>
        <v>25.6</v>
      </c>
      <c r="G250" s="16">
        <v>248</v>
      </c>
      <c r="H250" s="22" t="s">
        <v>69</v>
      </c>
    </row>
    <row r="251" spans="1:8" s="19" customFormat="1" ht="21.75" customHeight="1">
      <c r="A251" s="20" t="s">
        <v>234</v>
      </c>
      <c r="B251" s="16" t="s">
        <v>384</v>
      </c>
      <c r="C251" s="16">
        <v>64</v>
      </c>
      <c r="D251" s="16"/>
      <c r="E251" s="16"/>
      <c r="F251" s="16">
        <f t="shared" si="3"/>
        <v>25.6</v>
      </c>
      <c r="G251" s="16">
        <v>249</v>
      </c>
      <c r="H251" s="22" t="s">
        <v>69</v>
      </c>
    </row>
    <row r="252" spans="1:8" s="19" customFormat="1" ht="21.75" customHeight="1">
      <c r="A252" s="20" t="s">
        <v>241</v>
      </c>
      <c r="B252" s="16" t="s">
        <v>363</v>
      </c>
      <c r="C252" s="16">
        <v>64</v>
      </c>
      <c r="D252" s="16"/>
      <c r="E252" s="16"/>
      <c r="F252" s="16">
        <f t="shared" si="3"/>
        <v>25.6</v>
      </c>
      <c r="G252" s="16">
        <v>250</v>
      </c>
      <c r="H252" s="22" t="s">
        <v>69</v>
      </c>
    </row>
    <row r="253" spans="1:8" s="19" customFormat="1" ht="21.75" customHeight="1">
      <c r="A253" s="20" t="s">
        <v>242</v>
      </c>
      <c r="B253" s="16" t="s">
        <v>363</v>
      </c>
      <c r="C253" s="16">
        <v>64</v>
      </c>
      <c r="D253" s="16"/>
      <c r="E253" s="16"/>
      <c r="F253" s="16">
        <f t="shared" si="3"/>
        <v>25.6</v>
      </c>
      <c r="G253" s="16">
        <v>251</v>
      </c>
      <c r="H253" s="22" t="s">
        <v>69</v>
      </c>
    </row>
    <row r="254" spans="1:8" s="19" customFormat="1" ht="21.75" customHeight="1">
      <c r="A254" s="20" t="s">
        <v>250</v>
      </c>
      <c r="B254" s="16" t="s">
        <v>396</v>
      </c>
      <c r="C254" s="16">
        <v>63</v>
      </c>
      <c r="D254" s="16"/>
      <c r="E254" s="16"/>
      <c r="F254" s="16">
        <f t="shared" si="3"/>
        <v>25.200000000000003</v>
      </c>
      <c r="G254" s="16">
        <v>252</v>
      </c>
      <c r="H254" s="22" t="s">
        <v>69</v>
      </c>
    </row>
    <row r="255" spans="1:8" s="19" customFormat="1" ht="21.75" customHeight="1">
      <c r="A255" s="20" t="s">
        <v>254</v>
      </c>
      <c r="B255" s="16" t="s">
        <v>411</v>
      </c>
      <c r="C255" s="16">
        <v>63</v>
      </c>
      <c r="D255" s="16"/>
      <c r="E255" s="16"/>
      <c r="F255" s="16">
        <f t="shared" si="3"/>
        <v>25.200000000000003</v>
      </c>
      <c r="G255" s="16">
        <v>253</v>
      </c>
      <c r="H255" s="22" t="s">
        <v>69</v>
      </c>
    </row>
    <row r="256" spans="1:8" s="19" customFormat="1" ht="21.75" customHeight="1">
      <c r="A256" s="20" t="s">
        <v>257</v>
      </c>
      <c r="B256" s="16" t="s">
        <v>414</v>
      </c>
      <c r="C256" s="16">
        <v>63</v>
      </c>
      <c r="D256" s="16"/>
      <c r="E256" s="16"/>
      <c r="F256" s="16">
        <f t="shared" si="3"/>
        <v>25.200000000000003</v>
      </c>
      <c r="G256" s="16">
        <v>254</v>
      </c>
      <c r="H256" s="22" t="s">
        <v>69</v>
      </c>
    </row>
    <row r="257" spans="1:8" s="19" customFormat="1" ht="21.75" customHeight="1">
      <c r="A257" s="20" t="s">
        <v>262</v>
      </c>
      <c r="B257" s="16" t="s">
        <v>410</v>
      </c>
      <c r="C257" s="16">
        <v>63</v>
      </c>
      <c r="D257" s="16"/>
      <c r="E257" s="16"/>
      <c r="F257" s="16">
        <f t="shared" si="3"/>
        <v>25.200000000000003</v>
      </c>
      <c r="G257" s="16">
        <v>255</v>
      </c>
      <c r="H257" s="22" t="s">
        <v>69</v>
      </c>
    </row>
    <row r="258" spans="1:8" s="19" customFormat="1" ht="21.75" customHeight="1">
      <c r="A258" s="20" t="s">
        <v>265</v>
      </c>
      <c r="B258" s="16" t="s">
        <v>415</v>
      </c>
      <c r="C258" s="16">
        <v>63</v>
      </c>
      <c r="D258" s="16"/>
      <c r="E258" s="16"/>
      <c r="F258" s="16">
        <f t="shared" si="3"/>
        <v>25.200000000000003</v>
      </c>
      <c r="G258" s="16">
        <v>256</v>
      </c>
      <c r="H258" s="22" t="s">
        <v>69</v>
      </c>
    </row>
    <row r="259" spans="1:8" s="19" customFormat="1" ht="21.75" customHeight="1">
      <c r="A259" s="20" t="s">
        <v>268</v>
      </c>
      <c r="B259" s="16" t="s">
        <v>417</v>
      </c>
      <c r="C259" s="16">
        <v>63</v>
      </c>
      <c r="D259" s="16"/>
      <c r="E259" s="16"/>
      <c r="F259" s="16">
        <f aca="true" t="shared" si="4" ref="F259:F300">C259*0.4+D259*0.3+E259*0.3</f>
        <v>25.200000000000003</v>
      </c>
      <c r="G259" s="16">
        <v>257</v>
      </c>
      <c r="H259" s="22" t="s">
        <v>69</v>
      </c>
    </row>
    <row r="260" spans="1:8" s="19" customFormat="1" ht="21.75" customHeight="1">
      <c r="A260" s="20" t="s">
        <v>269</v>
      </c>
      <c r="B260" s="16" t="s">
        <v>418</v>
      </c>
      <c r="C260" s="16">
        <v>63</v>
      </c>
      <c r="D260" s="16"/>
      <c r="E260" s="16"/>
      <c r="F260" s="16">
        <f t="shared" si="4"/>
        <v>25.200000000000003</v>
      </c>
      <c r="G260" s="16">
        <v>258</v>
      </c>
      <c r="H260" s="22" t="s">
        <v>69</v>
      </c>
    </row>
    <row r="261" spans="1:8" s="19" customFormat="1" ht="21.75" customHeight="1">
      <c r="A261" s="20" t="s">
        <v>272</v>
      </c>
      <c r="B261" s="16" t="s">
        <v>420</v>
      </c>
      <c r="C261" s="16">
        <v>63</v>
      </c>
      <c r="D261" s="16"/>
      <c r="E261" s="16"/>
      <c r="F261" s="16">
        <f t="shared" si="4"/>
        <v>25.200000000000003</v>
      </c>
      <c r="G261" s="16">
        <v>259</v>
      </c>
      <c r="H261" s="22" t="s">
        <v>69</v>
      </c>
    </row>
    <row r="262" spans="1:8" s="19" customFormat="1" ht="21.75" customHeight="1">
      <c r="A262" s="20" t="s">
        <v>273</v>
      </c>
      <c r="B262" s="16" t="s">
        <v>396</v>
      </c>
      <c r="C262" s="16">
        <v>63</v>
      </c>
      <c r="D262" s="16"/>
      <c r="E262" s="16"/>
      <c r="F262" s="16">
        <f t="shared" si="4"/>
        <v>25.200000000000003</v>
      </c>
      <c r="G262" s="16">
        <v>260</v>
      </c>
      <c r="H262" s="22" t="s">
        <v>69</v>
      </c>
    </row>
    <row r="263" spans="1:8" s="19" customFormat="1" ht="21.75" customHeight="1">
      <c r="A263" s="20" t="s">
        <v>276</v>
      </c>
      <c r="B263" s="16" t="s">
        <v>377</v>
      </c>
      <c r="C263" s="16">
        <v>63</v>
      </c>
      <c r="D263" s="16"/>
      <c r="E263" s="16"/>
      <c r="F263" s="16">
        <f t="shared" si="4"/>
        <v>25.200000000000003</v>
      </c>
      <c r="G263" s="16">
        <v>261</v>
      </c>
      <c r="H263" s="22" t="s">
        <v>69</v>
      </c>
    </row>
    <row r="264" spans="1:8" s="19" customFormat="1" ht="21.75" customHeight="1">
      <c r="A264" s="20" t="s">
        <v>287</v>
      </c>
      <c r="B264" s="16" t="s">
        <v>420</v>
      </c>
      <c r="C264" s="16">
        <v>62</v>
      </c>
      <c r="D264" s="16"/>
      <c r="E264" s="16"/>
      <c r="F264" s="16">
        <f t="shared" si="4"/>
        <v>24.8</v>
      </c>
      <c r="G264" s="16">
        <v>262</v>
      </c>
      <c r="H264" s="22" t="s">
        <v>69</v>
      </c>
    </row>
    <row r="265" spans="1:8" s="19" customFormat="1" ht="21.75" customHeight="1">
      <c r="A265" s="20" t="s">
        <v>288</v>
      </c>
      <c r="B265" s="16" t="s">
        <v>425</v>
      </c>
      <c r="C265" s="16">
        <v>62</v>
      </c>
      <c r="D265" s="16"/>
      <c r="E265" s="16"/>
      <c r="F265" s="16">
        <f t="shared" si="4"/>
        <v>24.8</v>
      </c>
      <c r="G265" s="16">
        <v>263</v>
      </c>
      <c r="H265" s="22" t="s">
        <v>69</v>
      </c>
    </row>
    <row r="266" spans="1:8" s="19" customFormat="1" ht="21.75" customHeight="1">
      <c r="A266" s="20" t="s">
        <v>289</v>
      </c>
      <c r="B266" s="16" t="s">
        <v>426</v>
      </c>
      <c r="C266" s="16">
        <v>62</v>
      </c>
      <c r="D266" s="16"/>
      <c r="E266" s="16"/>
      <c r="F266" s="16">
        <f t="shared" si="4"/>
        <v>24.8</v>
      </c>
      <c r="G266" s="16">
        <v>264</v>
      </c>
      <c r="H266" s="22" t="s">
        <v>69</v>
      </c>
    </row>
    <row r="267" spans="1:8" s="19" customFormat="1" ht="21.75" customHeight="1">
      <c r="A267" s="20" t="s">
        <v>294</v>
      </c>
      <c r="B267" s="16" t="s">
        <v>428</v>
      </c>
      <c r="C267" s="16">
        <v>62</v>
      </c>
      <c r="D267" s="16"/>
      <c r="E267" s="16"/>
      <c r="F267" s="16">
        <f t="shared" si="4"/>
        <v>24.8</v>
      </c>
      <c r="G267" s="16">
        <v>265</v>
      </c>
      <c r="H267" s="22" t="s">
        <v>69</v>
      </c>
    </row>
    <row r="268" spans="1:8" s="19" customFormat="1" ht="21.75" customHeight="1">
      <c r="A268" s="20" t="s">
        <v>297</v>
      </c>
      <c r="B268" s="16" t="s">
        <v>431</v>
      </c>
      <c r="C268" s="16">
        <v>62</v>
      </c>
      <c r="D268" s="16"/>
      <c r="E268" s="16"/>
      <c r="F268" s="16">
        <f t="shared" si="4"/>
        <v>24.8</v>
      </c>
      <c r="G268" s="16">
        <v>266</v>
      </c>
      <c r="H268" s="22" t="s">
        <v>69</v>
      </c>
    </row>
    <row r="269" spans="1:8" s="19" customFormat="1" ht="21.75" customHeight="1">
      <c r="A269" s="20" t="s">
        <v>300</v>
      </c>
      <c r="B269" s="16" t="s">
        <v>432</v>
      </c>
      <c r="C269" s="16">
        <v>62</v>
      </c>
      <c r="D269" s="16"/>
      <c r="E269" s="16"/>
      <c r="F269" s="16">
        <f t="shared" si="4"/>
        <v>24.8</v>
      </c>
      <c r="G269" s="16">
        <v>267</v>
      </c>
      <c r="H269" s="22" t="s">
        <v>69</v>
      </c>
    </row>
    <row r="270" spans="1:8" s="19" customFormat="1" ht="21.75" customHeight="1">
      <c r="A270" s="20" t="s">
        <v>301</v>
      </c>
      <c r="B270" s="16" t="s">
        <v>430</v>
      </c>
      <c r="C270" s="16">
        <v>62</v>
      </c>
      <c r="D270" s="16"/>
      <c r="E270" s="16"/>
      <c r="F270" s="16">
        <f t="shared" si="4"/>
        <v>24.8</v>
      </c>
      <c r="G270" s="16">
        <v>268</v>
      </c>
      <c r="H270" s="22" t="s">
        <v>69</v>
      </c>
    </row>
    <row r="271" spans="1:8" s="19" customFormat="1" ht="21.75" customHeight="1">
      <c r="A271" s="20" t="s">
        <v>305</v>
      </c>
      <c r="B271" s="16" t="s">
        <v>433</v>
      </c>
      <c r="C271" s="16">
        <v>61</v>
      </c>
      <c r="D271" s="16"/>
      <c r="E271" s="16"/>
      <c r="F271" s="16">
        <f t="shared" si="4"/>
        <v>24.400000000000002</v>
      </c>
      <c r="G271" s="16">
        <v>269</v>
      </c>
      <c r="H271" s="22" t="s">
        <v>69</v>
      </c>
    </row>
    <row r="272" spans="1:8" s="19" customFormat="1" ht="21.75" customHeight="1">
      <c r="A272" s="20" t="s">
        <v>315</v>
      </c>
      <c r="B272" s="16" t="s">
        <v>436</v>
      </c>
      <c r="C272" s="16">
        <v>61</v>
      </c>
      <c r="D272" s="16"/>
      <c r="E272" s="16"/>
      <c r="F272" s="16">
        <f t="shared" si="4"/>
        <v>24.400000000000002</v>
      </c>
      <c r="G272" s="16">
        <v>270</v>
      </c>
      <c r="H272" s="22" t="s">
        <v>69</v>
      </c>
    </row>
    <row r="273" spans="1:8" s="19" customFormat="1" ht="21.75" customHeight="1">
      <c r="A273" s="20" t="s">
        <v>319</v>
      </c>
      <c r="B273" s="16" t="s">
        <v>439</v>
      </c>
      <c r="C273" s="16">
        <v>61</v>
      </c>
      <c r="D273" s="16"/>
      <c r="E273" s="16"/>
      <c r="F273" s="16">
        <f t="shared" si="4"/>
        <v>24.400000000000002</v>
      </c>
      <c r="G273" s="16">
        <v>271</v>
      </c>
      <c r="H273" s="22" t="s">
        <v>69</v>
      </c>
    </row>
    <row r="274" spans="1:8" s="19" customFormat="1" ht="21.75" customHeight="1">
      <c r="A274" s="20" t="s">
        <v>323</v>
      </c>
      <c r="B274" s="16" t="s">
        <v>440</v>
      </c>
      <c r="C274" s="16">
        <v>61</v>
      </c>
      <c r="D274" s="16"/>
      <c r="E274" s="16"/>
      <c r="F274" s="16">
        <f t="shared" si="4"/>
        <v>24.400000000000002</v>
      </c>
      <c r="G274" s="16">
        <v>272</v>
      </c>
      <c r="H274" s="22" t="s">
        <v>69</v>
      </c>
    </row>
    <row r="275" spans="1:8" s="19" customFormat="1" ht="21.75" customHeight="1">
      <c r="A275" s="20" t="s">
        <v>325</v>
      </c>
      <c r="B275" s="16" t="s">
        <v>440</v>
      </c>
      <c r="C275" s="16">
        <v>61</v>
      </c>
      <c r="D275" s="16"/>
      <c r="E275" s="16"/>
      <c r="F275" s="16">
        <f t="shared" si="4"/>
        <v>24.400000000000002</v>
      </c>
      <c r="G275" s="16">
        <v>273</v>
      </c>
      <c r="H275" s="22" t="s">
        <v>69</v>
      </c>
    </row>
    <row r="276" spans="1:8" s="19" customFormat="1" ht="21.75" customHeight="1">
      <c r="A276" s="20" t="s">
        <v>327</v>
      </c>
      <c r="B276" s="16" t="s">
        <v>355</v>
      </c>
      <c r="C276" s="16">
        <v>61</v>
      </c>
      <c r="D276" s="16"/>
      <c r="E276" s="16"/>
      <c r="F276" s="16">
        <f t="shared" si="4"/>
        <v>24.400000000000002</v>
      </c>
      <c r="G276" s="16">
        <v>274</v>
      </c>
      <c r="H276" s="22" t="s">
        <v>69</v>
      </c>
    </row>
    <row r="277" spans="1:8" s="19" customFormat="1" ht="21.75" customHeight="1">
      <c r="A277" s="20" t="s">
        <v>329</v>
      </c>
      <c r="B277" s="16" t="s">
        <v>441</v>
      </c>
      <c r="C277" s="16">
        <v>60</v>
      </c>
      <c r="D277" s="16"/>
      <c r="E277" s="16"/>
      <c r="F277" s="16">
        <f t="shared" si="4"/>
        <v>24</v>
      </c>
      <c r="G277" s="16">
        <v>275</v>
      </c>
      <c r="H277" s="22" t="s">
        <v>69</v>
      </c>
    </row>
    <row r="278" spans="1:8" s="19" customFormat="1" ht="21.75" customHeight="1">
      <c r="A278" s="20" t="s">
        <v>337</v>
      </c>
      <c r="B278" s="16" t="s">
        <v>444</v>
      </c>
      <c r="C278" s="16">
        <v>60</v>
      </c>
      <c r="D278" s="16"/>
      <c r="E278" s="16"/>
      <c r="F278" s="16">
        <f t="shared" si="4"/>
        <v>24</v>
      </c>
      <c r="G278" s="16">
        <v>276</v>
      </c>
      <c r="H278" s="22" t="s">
        <v>69</v>
      </c>
    </row>
    <row r="279" spans="1:8" s="19" customFormat="1" ht="21.75" customHeight="1">
      <c r="A279" s="21" t="s">
        <v>342</v>
      </c>
      <c r="B279" s="16" t="s">
        <v>354</v>
      </c>
      <c r="C279" s="16">
        <v>60</v>
      </c>
      <c r="D279" s="16"/>
      <c r="E279" s="16"/>
      <c r="F279" s="16">
        <f t="shared" si="4"/>
        <v>24</v>
      </c>
      <c r="G279" s="16">
        <v>277</v>
      </c>
      <c r="H279" s="22" t="s">
        <v>69</v>
      </c>
    </row>
    <row r="280" spans="1:8" s="19" customFormat="1" ht="21.75" customHeight="1">
      <c r="A280" s="20" t="s">
        <v>343</v>
      </c>
      <c r="B280" s="16" t="s">
        <v>354</v>
      </c>
      <c r="C280" s="16">
        <v>60</v>
      </c>
      <c r="D280" s="16"/>
      <c r="E280" s="16"/>
      <c r="F280" s="16">
        <f t="shared" si="4"/>
        <v>24</v>
      </c>
      <c r="G280" s="16">
        <v>278</v>
      </c>
      <c r="H280" s="22" t="s">
        <v>69</v>
      </c>
    </row>
    <row r="281" spans="1:8" s="19" customFormat="1" ht="21.75" customHeight="1">
      <c r="A281" s="20" t="s">
        <v>346</v>
      </c>
      <c r="B281" s="16" t="s">
        <v>432</v>
      </c>
      <c r="C281" s="16">
        <v>60</v>
      </c>
      <c r="D281" s="16"/>
      <c r="E281" s="16"/>
      <c r="F281" s="16">
        <f t="shared" si="4"/>
        <v>24</v>
      </c>
      <c r="G281" s="16">
        <v>279</v>
      </c>
      <c r="H281" s="22" t="s">
        <v>69</v>
      </c>
    </row>
    <row r="282" spans="1:8" s="19" customFormat="1" ht="21.75" customHeight="1">
      <c r="A282" s="20" t="s">
        <v>347</v>
      </c>
      <c r="B282" s="16" t="s">
        <v>368</v>
      </c>
      <c r="C282" s="16">
        <v>60</v>
      </c>
      <c r="D282" s="16"/>
      <c r="E282" s="16"/>
      <c r="F282" s="16">
        <f t="shared" si="4"/>
        <v>24</v>
      </c>
      <c r="G282" s="16">
        <v>280</v>
      </c>
      <c r="H282" s="22" t="s">
        <v>69</v>
      </c>
    </row>
    <row r="283" spans="1:8" s="19" customFormat="1" ht="21.75" customHeight="1">
      <c r="A283" s="20" t="s">
        <v>348</v>
      </c>
      <c r="B283" s="16" t="s">
        <v>356</v>
      </c>
      <c r="C283" s="16">
        <v>60</v>
      </c>
      <c r="D283" s="16"/>
      <c r="E283" s="16"/>
      <c r="F283" s="16">
        <f t="shared" si="4"/>
        <v>24</v>
      </c>
      <c r="G283" s="16">
        <v>281</v>
      </c>
      <c r="H283" s="22" t="s">
        <v>69</v>
      </c>
    </row>
    <row r="284" spans="1:8" s="19" customFormat="1" ht="21.75" customHeight="1">
      <c r="A284" s="23" t="s">
        <v>449</v>
      </c>
      <c r="B284" s="16" t="s">
        <v>447</v>
      </c>
      <c r="C284" s="22">
        <v>81</v>
      </c>
      <c r="D284" s="16">
        <v>72.33</v>
      </c>
      <c r="E284" s="16">
        <v>70.5</v>
      </c>
      <c r="F284" s="16">
        <f t="shared" si="4"/>
        <v>75.249</v>
      </c>
      <c r="G284" s="16">
        <v>282</v>
      </c>
      <c r="H284" s="6" t="s">
        <v>68</v>
      </c>
    </row>
    <row r="285" spans="1:8" s="19" customFormat="1" ht="21.75" customHeight="1">
      <c r="A285" s="23" t="s">
        <v>450</v>
      </c>
      <c r="B285" s="16" t="s">
        <v>447</v>
      </c>
      <c r="C285" s="22">
        <v>73</v>
      </c>
      <c r="D285" s="16">
        <v>72.67</v>
      </c>
      <c r="E285" s="16">
        <v>72.5</v>
      </c>
      <c r="F285" s="16">
        <f t="shared" si="4"/>
        <v>72.751</v>
      </c>
      <c r="G285" s="16">
        <v>283</v>
      </c>
      <c r="H285" s="6" t="s">
        <v>68</v>
      </c>
    </row>
    <row r="286" spans="1:8" s="19" customFormat="1" ht="21.75" customHeight="1">
      <c r="A286" s="23" t="s">
        <v>451</v>
      </c>
      <c r="B286" s="16" t="s">
        <v>447</v>
      </c>
      <c r="C286" s="22">
        <v>63</v>
      </c>
      <c r="D286" s="16">
        <v>78.33</v>
      </c>
      <c r="E286" s="16">
        <v>78</v>
      </c>
      <c r="F286" s="16">
        <f t="shared" si="4"/>
        <v>72.09899999999999</v>
      </c>
      <c r="G286" s="16">
        <v>284</v>
      </c>
      <c r="H286" s="6" t="s">
        <v>68</v>
      </c>
    </row>
    <row r="287" spans="1:8" s="19" customFormat="1" ht="21.75" customHeight="1">
      <c r="A287" s="23" t="s">
        <v>452</v>
      </c>
      <c r="B287" s="16" t="s">
        <v>447</v>
      </c>
      <c r="C287" s="22">
        <v>72</v>
      </c>
      <c r="D287" s="16">
        <v>71.33</v>
      </c>
      <c r="E287" s="16">
        <v>71</v>
      </c>
      <c r="F287" s="16">
        <f t="shared" si="4"/>
        <v>71.499</v>
      </c>
      <c r="G287" s="16">
        <v>285</v>
      </c>
      <c r="H287" s="6" t="s">
        <v>68</v>
      </c>
    </row>
    <row r="288" spans="1:8" s="19" customFormat="1" ht="21.75" customHeight="1">
      <c r="A288" s="23" t="s">
        <v>453</v>
      </c>
      <c r="B288" s="16" t="s">
        <v>447</v>
      </c>
      <c r="C288" s="22">
        <v>68</v>
      </c>
      <c r="D288" s="16">
        <v>70.67</v>
      </c>
      <c r="E288" s="16">
        <v>70</v>
      </c>
      <c r="F288" s="16">
        <f t="shared" si="4"/>
        <v>69.40100000000001</v>
      </c>
      <c r="G288" s="16">
        <v>286</v>
      </c>
      <c r="H288" s="6" t="s">
        <v>68</v>
      </c>
    </row>
    <row r="289" spans="1:8" s="19" customFormat="1" ht="21.75" customHeight="1">
      <c r="A289" s="23" t="s">
        <v>454</v>
      </c>
      <c r="B289" s="16" t="s">
        <v>447</v>
      </c>
      <c r="C289" s="22">
        <v>65</v>
      </c>
      <c r="D289" s="16">
        <v>70.67</v>
      </c>
      <c r="E289" s="16">
        <v>72.5</v>
      </c>
      <c r="F289" s="16">
        <f t="shared" si="4"/>
        <v>68.951</v>
      </c>
      <c r="G289" s="16">
        <v>287</v>
      </c>
      <c r="H289" s="6" t="s">
        <v>68</v>
      </c>
    </row>
    <row r="290" spans="1:8" s="19" customFormat="1" ht="21.75" customHeight="1">
      <c r="A290" s="23" t="s">
        <v>455</v>
      </c>
      <c r="B290" s="16" t="s">
        <v>447</v>
      </c>
      <c r="C290" s="22">
        <v>61</v>
      </c>
      <c r="D290" s="16">
        <v>68</v>
      </c>
      <c r="E290" s="16">
        <v>80</v>
      </c>
      <c r="F290" s="16">
        <f t="shared" si="4"/>
        <v>68.8</v>
      </c>
      <c r="G290" s="16">
        <v>288</v>
      </c>
      <c r="H290" s="6" t="s">
        <v>68</v>
      </c>
    </row>
    <row r="291" spans="1:8" s="19" customFormat="1" ht="21.75" customHeight="1">
      <c r="A291" s="23" t="s">
        <v>456</v>
      </c>
      <c r="B291" s="16" t="s">
        <v>447</v>
      </c>
      <c r="C291" s="22">
        <v>65</v>
      </c>
      <c r="D291" s="16">
        <v>70.67</v>
      </c>
      <c r="E291" s="16">
        <v>70</v>
      </c>
      <c r="F291" s="16">
        <f t="shared" si="4"/>
        <v>68.201</v>
      </c>
      <c r="G291" s="16">
        <v>289</v>
      </c>
      <c r="H291" s="6" t="s">
        <v>68</v>
      </c>
    </row>
    <row r="292" spans="1:8" s="19" customFormat="1" ht="21.75" customHeight="1">
      <c r="A292" s="23" t="s">
        <v>457</v>
      </c>
      <c r="B292" s="16" t="s">
        <v>447</v>
      </c>
      <c r="C292" s="22">
        <v>72</v>
      </c>
      <c r="D292" s="16">
        <v>64.33</v>
      </c>
      <c r="E292" s="16">
        <v>65.5</v>
      </c>
      <c r="F292" s="16">
        <f t="shared" si="4"/>
        <v>67.749</v>
      </c>
      <c r="G292" s="16">
        <v>290</v>
      </c>
      <c r="H292" s="6" t="s">
        <v>68</v>
      </c>
    </row>
    <row r="293" spans="1:8" s="19" customFormat="1" ht="21.75" customHeight="1">
      <c r="A293" s="23" t="s">
        <v>458</v>
      </c>
      <c r="B293" s="16" t="s">
        <v>447</v>
      </c>
      <c r="C293" s="22">
        <v>60</v>
      </c>
      <c r="D293" s="16">
        <v>72.67</v>
      </c>
      <c r="E293" s="16">
        <v>73</v>
      </c>
      <c r="F293" s="16">
        <f t="shared" si="4"/>
        <v>67.701</v>
      </c>
      <c r="G293" s="16">
        <v>291</v>
      </c>
      <c r="H293" s="6" t="s">
        <v>68</v>
      </c>
    </row>
    <row r="294" spans="1:8" s="19" customFormat="1" ht="21.75" customHeight="1">
      <c r="A294" s="23" t="s">
        <v>459</v>
      </c>
      <c r="B294" s="16" t="s">
        <v>447</v>
      </c>
      <c r="C294" s="22">
        <v>61</v>
      </c>
      <c r="D294" s="16">
        <v>70.67</v>
      </c>
      <c r="E294" s="16">
        <v>73</v>
      </c>
      <c r="F294" s="16">
        <f t="shared" si="4"/>
        <v>67.501</v>
      </c>
      <c r="G294" s="16">
        <v>292</v>
      </c>
      <c r="H294" s="6" t="s">
        <v>448</v>
      </c>
    </row>
    <row r="295" spans="1:8" s="19" customFormat="1" ht="21.75" customHeight="1">
      <c r="A295" s="23" t="s">
        <v>460</v>
      </c>
      <c r="B295" s="16" t="s">
        <v>447</v>
      </c>
      <c r="C295" s="22">
        <v>70</v>
      </c>
      <c r="D295" s="16">
        <v>63.33</v>
      </c>
      <c r="E295" s="16">
        <v>61</v>
      </c>
      <c r="F295" s="16">
        <f t="shared" si="4"/>
        <v>65.29899999999999</v>
      </c>
      <c r="G295" s="16">
        <v>293</v>
      </c>
      <c r="H295" s="6" t="s">
        <v>448</v>
      </c>
    </row>
    <row r="296" spans="1:8" s="19" customFormat="1" ht="21.75" customHeight="1">
      <c r="A296" s="23" t="s">
        <v>461</v>
      </c>
      <c r="B296" s="16" t="s">
        <v>447</v>
      </c>
      <c r="C296" s="22">
        <v>64</v>
      </c>
      <c r="D296" s="16">
        <v>63.33</v>
      </c>
      <c r="E296" s="16">
        <v>62</v>
      </c>
      <c r="F296" s="16">
        <f t="shared" si="4"/>
        <v>63.199</v>
      </c>
      <c r="G296" s="16">
        <v>294</v>
      </c>
      <c r="H296" s="6" t="s">
        <v>448</v>
      </c>
    </row>
    <row r="297" spans="1:8" s="19" customFormat="1" ht="21.75" customHeight="1">
      <c r="A297" s="23" t="s">
        <v>462</v>
      </c>
      <c r="B297" s="16" t="s">
        <v>447</v>
      </c>
      <c r="C297" s="22">
        <v>73</v>
      </c>
      <c r="D297" s="16">
        <v>60</v>
      </c>
      <c r="E297" s="16">
        <v>50</v>
      </c>
      <c r="F297" s="16">
        <f t="shared" si="4"/>
        <v>62.2</v>
      </c>
      <c r="G297" s="16">
        <v>295</v>
      </c>
      <c r="H297" s="6" t="s">
        <v>448</v>
      </c>
    </row>
    <row r="298" spans="1:8" s="19" customFormat="1" ht="21.75" customHeight="1">
      <c r="A298" s="23" t="s">
        <v>463</v>
      </c>
      <c r="B298" s="16" t="s">
        <v>447</v>
      </c>
      <c r="C298" s="22">
        <v>61</v>
      </c>
      <c r="D298" s="16">
        <v>63</v>
      </c>
      <c r="E298" s="16">
        <v>60.5</v>
      </c>
      <c r="F298" s="16">
        <f t="shared" si="4"/>
        <v>61.449999999999996</v>
      </c>
      <c r="G298" s="16">
        <v>296</v>
      </c>
      <c r="H298" s="6" t="s">
        <v>448</v>
      </c>
    </row>
    <row r="299" spans="1:8" s="19" customFormat="1" ht="21.75" customHeight="1">
      <c r="A299" s="23" t="s">
        <v>464</v>
      </c>
      <c r="B299" s="16" t="s">
        <v>447</v>
      </c>
      <c r="C299" s="22">
        <v>60</v>
      </c>
      <c r="D299" s="16">
        <v>60</v>
      </c>
      <c r="E299" s="16">
        <v>60</v>
      </c>
      <c r="F299" s="16">
        <f t="shared" si="4"/>
        <v>60</v>
      </c>
      <c r="G299" s="16">
        <v>297</v>
      </c>
      <c r="H299" s="6" t="s">
        <v>448</v>
      </c>
    </row>
    <row r="300" spans="1:8" s="19" customFormat="1" ht="21.75" customHeight="1">
      <c r="A300" s="23" t="s">
        <v>465</v>
      </c>
      <c r="B300" s="16" t="s">
        <v>447</v>
      </c>
      <c r="C300" s="22">
        <v>81</v>
      </c>
      <c r="D300" s="16"/>
      <c r="E300" s="16"/>
      <c r="F300" s="16">
        <f t="shared" si="4"/>
        <v>32.4</v>
      </c>
      <c r="G300" s="16">
        <v>298</v>
      </c>
      <c r="H300" s="6" t="s">
        <v>448</v>
      </c>
    </row>
    <row r="301" s="19" customFormat="1" ht="21.75" customHeight="1"/>
    <row r="302" s="19" customFormat="1" ht="21.75" customHeight="1"/>
    <row r="303" s="19" customFormat="1" ht="21.75" customHeight="1"/>
    <row r="304" s="19" customFormat="1" ht="21.75" customHeight="1"/>
    <row r="305" s="19" customFormat="1" ht="21.75" customHeight="1"/>
    <row r="306" s="19" customFormat="1" ht="21.75" customHeight="1"/>
    <row r="307" s="19" customFormat="1" ht="21.75" customHeight="1"/>
    <row r="308" s="19" customFormat="1" ht="21.75" customHeight="1"/>
    <row r="309" s="19" customFormat="1" ht="21.75" customHeight="1"/>
    <row r="310" s="19" customFormat="1" ht="21.75" customHeight="1"/>
    <row r="311" s="19" customFormat="1" ht="21.75" customHeight="1"/>
    <row r="312" s="19" customFormat="1" ht="21.75" customHeight="1"/>
    <row r="313" s="19" customFormat="1" ht="21.75" customHeight="1"/>
    <row r="314" s="19" customFormat="1" ht="21.75" customHeight="1"/>
    <row r="315" s="19" customFormat="1" ht="21.75" customHeight="1"/>
    <row r="316" s="19" customFormat="1" ht="21.75" customHeight="1"/>
    <row r="317" s="19" customFormat="1" ht="21.75" customHeight="1"/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2018-01-05T02:58:14Z</dcterms:modified>
  <cp:category/>
  <cp:version/>
  <cp:contentType/>
  <cp:contentStatus/>
</cp:coreProperties>
</file>