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医疗岗位" sheetId="1" r:id="rId1"/>
    <sheet name="普护本科" sheetId="2" r:id="rId2"/>
    <sheet name="普护大专" sheetId="3" r:id="rId3"/>
    <sheet name="特护和助产、NICU" sheetId="4" r:id="rId4"/>
  </sheets>
  <definedNames>
    <definedName name="_xlnm._FilterDatabase" localSheetId="1" hidden="1">'普护本科'!$A$2:$J$119</definedName>
    <definedName name="_xlnm._FilterDatabase" localSheetId="2" hidden="1">'普护大专'!$A$2:$J$63</definedName>
    <definedName name="_xlnm._FilterDatabase" localSheetId="3" hidden="1">'特护和助产、NICU'!$A$2:$J$54</definedName>
    <definedName name="_xlnm._FilterDatabase" localSheetId="0" hidden="1">'医疗岗位'!$A$2:$J$32</definedName>
    <definedName name="_xlnm.Print_Area" localSheetId="0">'医疗岗位'!$A$1:$J$2</definedName>
    <definedName name="_xlnm.Print_Titles" localSheetId="0">'医疗岗位'!$1:$1</definedName>
  </definedNames>
  <calcPr fullCalcOnLoad="1"/>
</workbook>
</file>

<file path=xl/sharedStrings.xml><?xml version="1.0" encoding="utf-8"?>
<sst xmlns="http://schemas.openxmlformats.org/spreadsheetml/2006/main" count="1273" uniqueCount="299">
  <si>
    <t>准考证号</t>
  </si>
  <si>
    <t>笔试</t>
  </si>
  <si>
    <t>面试</t>
  </si>
  <si>
    <t>综合考核结果</t>
  </si>
  <si>
    <t>排名</t>
  </si>
  <si>
    <t>岗位名称</t>
  </si>
  <si>
    <t>技能操作</t>
  </si>
  <si>
    <t>性别</t>
  </si>
  <si>
    <t>是否进入试工及体检</t>
  </si>
  <si>
    <t>备注</t>
  </si>
  <si>
    <t>NICU 001</t>
  </si>
  <si>
    <t>放射科诊断组002</t>
  </si>
  <si>
    <t>放射科诊断组005</t>
  </si>
  <si>
    <t>放射科诊断组006</t>
  </si>
  <si>
    <t>放射科诊断组008</t>
  </si>
  <si>
    <t>放射科诊断组011</t>
  </si>
  <si>
    <t>放射科诊断组013</t>
  </si>
  <si>
    <t>放射科诊断组014</t>
  </si>
  <si>
    <t>放射科诊断组015</t>
  </si>
  <si>
    <t>放射科诊断组016</t>
  </si>
  <si>
    <t>呼吸内科003</t>
  </si>
  <si>
    <t>呼吸内科004</t>
  </si>
  <si>
    <t>呼吸内科005</t>
  </si>
  <si>
    <t>检验科004</t>
  </si>
  <si>
    <t>检验科005</t>
  </si>
  <si>
    <t>检验科007</t>
  </si>
  <si>
    <t>口腔科（1）002</t>
  </si>
  <si>
    <t>口腔科（1）004</t>
  </si>
  <si>
    <t>口腔科（1）005</t>
  </si>
  <si>
    <t>口腔科（1）006</t>
  </si>
  <si>
    <t>口腔科（1）007</t>
  </si>
  <si>
    <t>口腔科（1）008</t>
  </si>
  <si>
    <t>口腔科（2）003</t>
  </si>
  <si>
    <t>口腔科（2）004</t>
  </si>
  <si>
    <t>口腔科（2）005</t>
  </si>
  <si>
    <t>特护本科002</t>
  </si>
  <si>
    <t>特护本科004</t>
  </si>
  <si>
    <t>特护本科007</t>
  </si>
  <si>
    <t>特护本科008</t>
  </si>
  <si>
    <t>特护本科010</t>
  </si>
  <si>
    <t>特护本科011</t>
  </si>
  <si>
    <t>特护本科013</t>
  </si>
  <si>
    <t>特护本科016</t>
  </si>
  <si>
    <t>特护本科017</t>
  </si>
  <si>
    <t>特护本科018</t>
  </si>
  <si>
    <t>特护本科019</t>
  </si>
  <si>
    <t>特护本科020</t>
  </si>
  <si>
    <t>特护本科021</t>
  </si>
  <si>
    <t>特护本科022</t>
  </si>
  <si>
    <t>特护本科023</t>
  </si>
  <si>
    <t>特护本科025</t>
  </si>
  <si>
    <t>特护本科026</t>
  </si>
  <si>
    <t>特护本科027</t>
  </si>
  <si>
    <t>特护本科029</t>
  </si>
  <si>
    <t>特护本科030</t>
  </si>
  <si>
    <t>特护本科033</t>
  </si>
  <si>
    <t>特护本科034</t>
  </si>
  <si>
    <t>特护本科035</t>
  </si>
  <si>
    <t>特护本科036</t>
  </si>
  <si>
    <t>特护本科037</t>
  </si>
  <si>
    <t>特护本科038</t>
  </si>
  <si>
    <t>特护本科039</t>
  </si>
  <si>
    <t>特护本科040</t>
  </si>
  <si>
    <t>特护本科041</t>
  </si>
  <si>
    <t>特护本科042</t>
  </si>
  <si>
    <t>特护本科043</t>
  </si>
  <si>
    <t>特护本科044</t>
  </si>
  <si>
    <t>特护本科045</t>
  </si>
  <si>
    <t>特护本科046</t>
  </si>
  <si>
    <t>特护本科047</t>
  </si>
  <si>
    <t>特护本科048</t>
  </si>
  <si>
    <t>特护本科049</t>
  </si>
  <si>
    <t>特护大专001</t>
  </si>
  <si>
    <t>特护大专004</t>
  </si>
  <si>
    <t>特护大专005</t>
  </si>
  <si>
    <t>特护大专008</t>
  </si>
  <si>
    <t>药学部（1）001</t>
  </si>
  <si>
    <t>药学部（1）003</t>
  </si>
  <si>
    <t>药学部（1）005</t>
  </si>
  <si>
    <t>药学部（2）002</t>
  </si>
  <si>
    <t>药学部（2）003</t>
  </si>
  <si>
    <t>药学部（2）004</t>
  </si>
  <si>
    <t>助产本科001</t>
  </si>
  <si>
    <t>助产大专001</t>
  </si>
  <si>
    <t>助产大专003</t>
  </si>
  <si>
    <t>助产大专006</t>
  </si>
  <si>
    <t>助产大专007</t>
  </si>
  <si>
    <t>助产大专009</t>
  </si>
  <si>
    <t>助产大专010</t>
  </si>
  <si>
    <t>助产大专011</t>
  </si>
  <si>
    <t>助产大专013</t>
  </si>
  <si>
    <t>助产大专014</t>
  </si>
  <si>
    <t>NICU</t>
  </si>
  <si>
    <t>放射科诊断组</t>
  </si>
  <si>
    <t>呼吸内科</t>
  </si>
  <si>
    <t>检验科</t>
  </si>
  <si>
    <t>口腔科1</t>
  </si>
  <si>
    <t>口腔科2</t>
  </si>
  <si>
    <t>特殊护理</t>
  </si>
  <si>
    <t>药学部1</t>
  </si>
  <si>
    <t>药学部2</t>
  </si>
  <si>
    <t>助产</t>
  </si>
  <si>
    <t>女</t>
  </si>
  <si>
    <t>男</t>
  </si>
  <si>
    <t>缺考</t>
  </si>
  <si>
    <t>2017年第一批编制外专业技术人员招聘考核结果公示</t>
  </si>
  <si>
    <t>缺考</t>
  </si>
  <si>
    <t>是</t>
  </si>
  <si>
    <t>否</t>
  </si>
  <si>
    <t>缺考</t>
  </si>
  <si>
    <t>缺考</t>
  </si>
  <si>
    <t>不适应岗位需求</t>
  </si>
  <si>
    <t>缺考</t>
  </si>
  <si>
    <t>不适应岗位需求</t>
  </si>
  <si>
    <t>是</t>
  </si>
  <si>
    <t>否</t>
  </si>
  <si>
    <t>普护本科137</t>
  </si>
  <si>
    <t>普通护理</t>
  </si>
  <si>
    <t>普护本科251</t>
  </si>
  <si>
    <t>普护本科149</t>
  </si>
  <si>
    <t>普护本科242</t>
  </si>
  <si>
    <t>普护本科008</t>
  </si>
  <si>
    <t>普护本科060</t>
  </si>
  <si>
    <t>普护本科141</t>
  </si>
  <si>
    <t>普护本科001</t>
  </si>
  <si>
    <t>普护本科114</t>
  </si>
  <si>
    <t>普护本科248</t>
  </si>
  <si>
    <t>普护本科165</t>
  </si>
  <si>
    <t>普护本科096</t>
  </si>
  <si>
    <t>普护本科189</t>
  </si>
  <si>
    <t>普护本科305</t>
  </si>
  <si>
    <t>普护本科145</t>
  </si>
  <si>
    <t>普护本科088</t>
  </si>
  <si>
    <t>普护本科009</t>
  </si>
  <si>
    <t>普护本科028</t>
  </si>
  <si>
    <t>普护本科138</t>
  </si>
  <si>
    <t>普护本科159</t>
  </si>
  <si>
    <t>普护本科198</t>
  </si>
  <si>
    <t>普护本科228</t>
  </si>
  <si>
    <t>普护本科175</t>
  </si>
  <si>
    <t>普护本科182</t>
  </si>
  <si>
    <t>普护本科266</t>
  </si>
  <si>
    <t>普护本科146</t>
  </si>
  <si>
    <t>普护本科006</t>
  </si>
  <si>
    <t>普护本科136</t>
  </si>
  <si>
    <t>普护本科229</t>
  </si>
  <si>
    <t>普护本科098</t>
  </si>
  <si>
    <t>普护本科275</t>
  </si>
  <si>
    <t>普护本科297</t>
  </si>
  <si>
    <t>普护本科095</t>
  </si>
  <si>
    <t>普护本科094</t>
  </si>
  <si>
    <t>普护本科091</t>
  </si>
  <si>
    <t>普护本科206</t>
  </si>
  <si>
    <t>普护本科127</t>
  </si>
  <si>
    <t>普护本科002</t>
  </si>
  <si>
    <t>普护本科208</t>
  </si>
  <si>
    <t>普护本科039</t>
  </si>
  <si>
    <t>普护本科011</t>
  </si>
  <si>
    <t>普护本科077</t>
  </si>
  <si>
    <t>普护本科225</t>
  </si>
  <si>
    <t>普护本科187</t>
  </si>
  <si>
    <t>普护本科087</t>
  </si>
  <si>
    <t>普护本科260</t>
  </si>
  <si>
    <t>普护本科129</t>
  </si>
  <si>
    <t>普护本科078</t>
  </si>
  <si>
    <t>普护本科029</t>
  </si>
  <si>
    <t>普护本科298</t>
  </si>
  <si>
    <t>普护本科081</t>
  </si>
  <si>
    <t>普护本科056</t>
  </si>
  <si>
    <t>普护本科108</t>
  </si>
  <si>
    <t>普护本科093</t>
  </si>
  <si>
    <t>普护本科125</t>
  </si>
  <si>
    <t>普护本科040</t>
  </si>
  <si>
    <t>普护本科128</t>
  </si>
  <si>
    <t>普护本科303</t>
  </si>
  <si>
    <t>普护本科119</t>
  </si>
  <si>
    <t>普护本科177</t>
  </si>
  <si>
    <t>普护本科123</t>
  </si>
  <si>
    <t>普护本科112</t>
  </si>
  <si>
    <t>普护本科196</t>
  </si>
  <si>
    <t>普护本科181</t>
  </si>
  <si>
    <t>普护本科232</t>
  </si>
  <si>
    <t>普护本科256</t>
  </si>
  <si>
    <t>普护本科118</t>
  </si>
  <si>
    <t>普护本科126</t>
  </si>
  <si>
    <t>普护本科021</t>
  </si>
  <si>
    <t>普护本科026</t>
  </si>
  <si>
    <t>普护本科038</t>
  </si>
  <si>
    <t>普护本科270</t>
  </si>
  <si>
    <t>普护本科293</t>
  </si>
  <si>
    <t>普护本科243</t>
  </si>
  <si>
    <t>普护本科223</t>
  </si>
  <si>
    <t>普护本科046</t>
  </si>
  <si>
    <t>普护本科209</t>
  </si>
  <si>
    <t>普护本科224</t>
  </si>
  <si>
    <t>普护本科199</t>
  </si>
  <si>
    <t>普护本科313</t>
  </si>
  <si>
    <t>普护本科233</t>
  </si>
  <si>
    <t>普护本科019</t>
  </si>
  <si>
    <t>普护本科012</t>
  </si>
  <si>
    <t>普护本科188</t>
  </si>
  <si>
    <t>普护本科107</t>
  </si>
  <si>
    <t>普护本科247</t>
  </si>
  <si>
    <t>普护本科179</t>
  </si>
  <si>
    <t>普护本科200</t>
  </si>
  <si>
    <t>普护本科069</t>
  </si>
  <si>
    <t>普护本科166</t>
  </si>
  <si>
    <t>普护本科092</t>
  </si>
  <si>
    <t>普护本科155</t>
  </si>
  <si>
    <t>普护本科022</t>
  </si>
  <si>
    <t>普护本科263</t>
  </si>
  <si>
    <t>普护本科115</t>
  </si>
  <si>
    <t>普护本科024</t>
  </si>
  <si>
    <t>普护本科237</t>
  </si>
  <si>
    <t>普护本科170</t>
  </si>
  <si>
    <t>普护本科207</t>
  </si>
  <si>
    <t>普护本科034</t>
  </si>
  <si>
    <t>普护本科147</t>
  </si>
  <si>
    <t>普护本科160</t>
  </si>
  <si>
    <t>普护本科205</t>
  </si>
  <si>
    <t>普护本科134</t>
  </si>
  <si>
    <t>普护本科291</t>
  </si>
  <si>
    <t>普护本科117</t>
  </si>
  <si>
    <t>普护本科180</t>
  </si>
  <si>
    <t>普护本科292</t>
  </si>
  <si>
    <t>普护本科304</t>
  </si>
  <si>
    <t>普护本科061</t>
  </si>
  <si>
    <t>普护本科186</t>
  </si>
  <si>
    <t>普护本科255</t>
  </si>
  <si>
    <t>普护本科135</t>
  </si>
  <si>
    <t>普护本科148</t>
  </si>
  <si>
    <t>普护本科156</t>
  </si>
  <si>
    <t>普护本科176</t>
  </si>
  <si>
    <t>普护本科272</t>
  </si>
  <si>
    <t>否</t>
  </si>
  <si>
    <t>是</t>
  </si>
  <si>
    <t>普护大专015</t>
  </si>
  <si>
    <t>普护大专071</t>
  </si>
  <si>
    <t>普护大专048</t>
  </si>
  <si>
    <t>普护大专156</t>
  </si>
  <si>
    <t>普护大专047</t>
  </si>
  <si>
    <t>普护大专068</t>
  </si>
  <si>
    <t>普护大专010</t>
  </si>
  <si>
    <t>普护大专020</t>
  </si>
  <si>
    <t>普护大专039</t>
  </si>
  <si>
    <t>普护大专151</t>
  </si>
  <si>
    <t>普护大专155</t>
  </si>
  <si>
    <t>普护大专009</t>
  </si>
  <si>
    <t>普护大专069</t>
  </si>
  <si>
    <t>普护大专133</t>
  </si>
  <si>
    <t>普护大专134</t>
  </si>
  <si>
    <t>普护大专138</t>
  </si>
  <si>
    <t>普护大专005</t>
  </si>
  <si>
    <t>普护大专052</t>
  </si>
  <si>
    <t>普护大专120</t>
  </si>
  <si>
    <t>普护大专135</t>
  </si>
  <si>
    <t>普护大专051</t>
  </si>
  <si>
    <t>普护大专073</t>
  </si>
  <si>
    <t>普护大专084</t>
  </si>
  <si>
    <t>普护大专100</t>
  </si>
  <si>
    <t>普护大专142</t>
  </si>
  <si>
    <t>普护大专004</t>
  </si>
  <si>
    <t>普护大专011</t>
  </si>
  <si>
    <t>普护大专029</t>
  </si>
  <si>
    <t>普护大专050</t>
  </si>
  <si>
    <t>普护大专062</t>
  </si>
  <si>
    <t>普护大专105</t>
  </si>
  <si>
    <t>普护大专016</t>
  </si>
  <si>
    <t>普护大专036</t>
  </si>
  <si>
    <t>普护大专064</t>
  </si>
  <si>
    <t>普护大专072</t>
  </si>
  <si>
    <t>普护大专082</t>
  </si>
  <si>
    <t>普护大专021</t>
  </si>
  <si>
    <t>普护大专024</t>
  </si>
  <si>
    <t>普护大专026</t>
  </si>
  <si>
    <t>普护大专028</t>
  </si>
  <si>
    <t>普护大专058</t>
  </si>
  <si>
    <t>普护大专092</t>
  </si>
  <si>
    <t>普护大专101</t>
  </si>
  <si>
    <t>普护大专116</t>
  </si>
  <si>
    <t>普护大专079</t>
  </si>
  <si>
    <t>普护大专109</t>
  </si>
  <si>
    <t>普护大专112</t>
  </si>
  <si>
    <t>普护大专137</t>
  </si>
  <si>
    <t>普护大专001</t>
  </si>
  <si>
    <t>普护大专104</t>
  </si>
  <si>
    <t>普护大专110</t>
  </si>
  <si>
    <t>普护大专148</t>
  </si>
  <si>
    <t>普护大专153</t>
  </si>
  <si>
    <t>普护大专041</t>
  </si>
  <si>
    <t>普护大专054</t>
  </si>
  <si>
    <t>普护大专070</t>
  </si>
  <si>
    <t>普护大专078</t>
  </si>
  <si>
    <t>普护大专080</t>
  </si>
  <si>
    <t>普护大专113</t>
  </si>
  <si>
    <t>普护大专126</t>
  </si>
  <si>
    <t>普护大专132</t>
  </si>
  <si>
    <t>缺考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</si>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</sst>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92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9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70" fillId="31" borderId="5" applyNumberFormat="0" applyAlignment="0" applyProtection="0"/>
    <xf numFmtId="0" fontId="1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520" applyFont="1" applyBorder="1" applyAlignment="1">
      <alignment horizontal="center" vertical="center" wrapText="1"/>
      <protection/>
    </xf>
    <xf numFmtId="0" fontId="7" fillId="0" borderId="11" xfId="545" applyFont="1" applyBorder="1" applyAlignment="1">
      <alignment horizontal="center" vertical="center" wrapText="1"/>
      <protection/>
    </xf>
    <xf numFmtId="0" fontId="7" fillId="0" borderId="11" xfId="534" applyFont="1" applyBorder="1" applyAlignment="1">
      <alignment horizontal="center" vertical="center" wrapText="1"/>
      <protection/>
    </xf>
    <xf numFmtId="0" fontId="7" fillId="33" borderId="10" xfId="520" applyFont="1" applyFill="1" applyBorder="1" applyAlignment="1">
      <alignment horizontal="center" vertical="center" wrapText="1"/>
      <protection/>
    </xf>
    <xf numFmtId="0" fontId="7" fillId="33" borderId="11" xfId="545" applyFont="1" applyFill="1" applyBorder="1" applyAlignment="1">
      <alignment horizontal="center" vertical="center" wrapText="1"/>
      <protection/>
    </xf>
    <xf numFmtId="0" fontId="7" fillId="33" borderId="11" xfId="53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550" applyBorder="1" applyAlignment="1">
      <alignment horizontal="center"/>
      <protection/>
    </xf>
    <xf numFmtId="0" fontId="0" fillId="0" borderId="10" xfId="554" applyBorder="1" applyAlignment="1">
      <alignment horizontal="center" vertical="center"/>
      <protection/>
    </xf>
    <xf numFmtId="0" fontId="71" fillId="0" borderId="10" xfId="530" applyFont="1" applyBorder="1" applyAlignment="1">
      <alignment horizontal="center" vertical="center" wrapText="1"/>
      <protection/>
    </xf>
    <xf numFmtId="0" fontId="71" fillId="34" borderId="10" xfId="530" applyFont="1" applyFill="1" applyBorder="1" applyAlignment="1">
      <alignment horizontal="center" vertical="center" wrapText="1"/>
      <protection/>
    </xf>
    <xf numFmtId="0" fontId="0" fillId="0" borderId="10" xfId="551" applyBorder="1" applyAlignment="1">
      <alignment horizontal="center"/>
      <protection/>
    </xf>
    <xf numFmtId="0" fontId="71" fillId="34" borderId="10" xfId="537" applyFont="1" applyFill="1" applyBorder="1" applyAlignment="1">
      <alignment horizontal="center" vertical="center" wrapText="1"/>
      <protection/>
    </xf>
    <xf numFmtId="0" fontId="71" fillId="34" borderId="10" xfId="547" applyFont="1" applyFill="1" applyBorder="1" applyAlignment="1">
      <alignment horizontal="center" vertical="center" wrapText="1"/>
      <protection/>
    </xf>
    <xf numFmtId="0" fontId="71" fillId="0" borderId="10" xfId="537" applyFont="1" applyBorder="1" applyAlignment="1">
      <alignment horizontal="center" vertical="center" wrapText="1"/>
      <protection/>
    </xf>
    <xf numFmtId="0" fontId="71" fillId="0" borderId="10" xfId="547" applyFont="1" applyBorder="1" applyAlignment="1">
      <alignment horizontal="center" vertical="center" wrapText="1"/>
      <protection/>
    </xf>
    <xf numFmtId="0" fontId="0" fillId="0" borderId="10" xfId="529" applyBorder="1" applyAlignment="1">
      <alignment horizontal="center" vertical="center"/>
      <protection/>
    </xf>
    <xf numFmtId="0" fontId="0" fillId="0" borderId="10" xfId="555" applyFill="1" applyBorder="1" applyAlignment="1">
      <alignment horizontal="center" vertical="center"/>
      <protection/>
    </xf>
    <xf numFmtId="0" fontId="0" fillId="0" borderId="10" xfId="555" applyBorder="1" applyAlignment="1">
      <alignment horizontal="center" vertical="center"/>
      <protection/>
    </xf>
    <xf numFmtId="0" fontId="71" fillId="0" borderId="10" xfId="538" applyFont="1" applyBorder="1" applyAlignment="1">
      <alignment horizontal="center" vertical="center" wrapText="1"/>
      <protection/>
    </xf>
    <xf numFmtId="0" fontId="71" fillId="0" borderId="10" xfId="548" applyFont="1" applyBorder="1" applyAlignment="1">
      <alignment horizontal="center" vertical="center" wrapText="1"/>
      <protection/>
    </xf>
    <xf numFmtId="0" fontId="71" fillId="0" borderId="10" xfId="532" applyFont="1" applyBorder="1" applyAlignment="1">
      <alignment horizontal="center" vertical="center" wrapText="1"/>
      <protection/>
    </xf>
    <xf numFmtId="0" fontId="0" fillId="0" borderId="10" xfId="552" applyBorder="1" applyAlignment="1">
      <alignment horizontal="center"/>
      <protection/>
    </xf>
    <xf numFmtId="0" fontId="8" fillId="0" borderId="12" xfId="0" applyFont="1" applyBorder="1" applyAlignment="1">
      <alignment horizontal="center" vertical="center"/>
    </xf>
  </cellXfs>
  <cellStyles count="91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3" xfId="21"/>
    <cellStyle name="20% - 强调文字颜色 1 3 2" xfId="22"/>
    <cellStyle name="20% - 强调文字颜色 1 3 3" xfId="23"/>
    <cellStyle name="20% - 强调文字颜色 1 3 4" xfId="24"/>
    <cellStyle name="20% - 强调文字颜色 1 3 5" xfId="25"/>
    <cellStyle name="20% - 强调文字颜色 1 4" xfId="26"/>
    <cellStyle name="20% - 强调文字颜色 1 4 2" xfId="27"/>
    <cellStyle name="20% - 强调文字颜色 1 4 3" xfId="28"/>
    <cellStyle name="20% - 强调文字颜色 1 4 4" xfId="29"/>
    <cellStyle name="20% - 强调文字颜色 1 4 5" xfId="30"/>
    <cellStyle name="20% - 强调文字颜色 1 5" xfId="31"/>
    <cellStyle name="20% - 强调文字颜色 1 5 2" xfId="32"/>
    <cellStyle name="20% - 强调文字颜色 1 5 3" xfId="33"/>
    <cellStyle name="20% - 强调文字颜色 1 5 4" xfId="34"/>
    <cellStyle name="20% - 强调文字颜色 1 5 5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2 4" xfId="40"/>
    <cellStyle name="20% - 强调文字颜色 2 2 5" xfId="41"/>
    <cellStyle name="20% - 强调文字颜色 2 3" xfId="42"/>
    <cellStyle name="20% - 强调文字颜色 2 3 2" xfId="43"/>
    <cellStyle name="20% - 强调文字颜色 2 3 3" xfId="44"/>
    <cellStyle name="20% - 强调文字颜色 2 3 4" xfId="45"/>
    <cellStyle name="20% - 强调文字颜色 2 3 5" xfId="46"/>
    <cellStyle name="20% - 强调文字颜色 2 4" xfId="47"/>
    <cellStyle name="20% - 强调文字颜色 2 4 2" xfId="48"/>
    <cellStyle name="20% - 强调文字颜色 2 4 3" xfId="49"/>
    <cellStyle name="20% - 强调文字颜色 2 4 4" xfId="50"/>
    <cellStyle name="20% - 强调文字颜色 2 4 5" xfId="51"/>
    <cellStyle name="20% - 强调文字颜色 2 5" xfId="52"/>
    <cellStyle name="20% - 强调文字颜色 2 5 2" xfId="53"/>
    <cellStyle name="20% - 强调文字颜色 2 5 3" xfId="54"/>
    <cellStyle name="20% - 强调文字颜色 2 5 4" xfId="55"/>
    <cellStyle name="20% - 强调文字颜色 2 5 5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2 4" xfId="61"/>
    <cellStyle name="20% - 强调文字颜色 3 2 5" xfId="62"/>
    <cellStyle name="20% - 强调文字颜色 3 3" xfId="63"/>
    <cellStyle name="20% - 强调文字颜色 3 3 2" xfId="64"/>
    <cellStyle name="20% - 强调文字颜色 3 3 3" xfId="65"/>
    <cellStyle name="20% - 强调文字颜色 3 3 4" xfId="66"/>
    <cellStyle name="20% - 强调文字颜色 3 3 5" xfId="67"/>
    <cellStyle name="20% - 强调文字颜色 3 4" xfId="68"/>
    <cellStyle name="20% - 强调文字颜色 3 4 2" xfId="69"/>
    <cellStyle name="20% - 强调文字颜色 3 4 3" xfId="70"/>
    <cellStyle name="20% - 强调文字颜色 3 4 4" xfId="71"/>
    <cellStyle name="20% - 强调文字颜色 3 4 5" xfId="72"/>
    <cellStyle name="20% - 强调文字颜色 3 5" xfId="73"/>
    <cellStyle name="20% - 强调文字颜色 3 5 2" xfId="74"/>
    <cellStyle name="20% - 强调文字颜色 3 5 3" xfId="75"/>
    <cellStyle name="20% - 强调文字颜色 3 5 4" xfId="76"/>
    <cellStyle name="20% - 强调文字颜色 3 5 5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2 4" xfId="82"/>
    <cellStyle name="20% - 强调文字颜色 4 2 5" xfId="83"/>
    <cellStyle name="20% - 强调文字颜色 4 3" xfId="84"/>
    <cellStyle name="20% - 强调文字颜色 4 3 2" xfId="85"/>
    <cellStyle name="20% - 强调文字颜色 4 3 3" xfId="86"/>
    <cellStyle name="20% - 强调文字颜色 4 3 4" xfId="87"/>
    <cellStyle name="20% - 强调文字颜色 4 3 5" xfId="88"/>
    <cellStyle name="20% - 强调文字颜色 4 4" xfId="89"/>
    <cellStyle name="20% - 强调文字颜色 4 4 2" xfId="90"/>
    <cellStyle name="20% - 强调文字颜色 4 4 3" xfId="91"/>
    <cellStyle name="20% - 强调文字颜色 4 4 4" xfId="92"/>
    <cellStyle name="20% - 强调文字颜色 4 4 5" xfId="93"/>
    <cellStyle name="20% - 强调文字颜色 4 5" xfId="94"/>
    <cellStyle name="20% - 强调文字颜色 4 5 2" xfId="95"/>
    <cellStyle name="20% - 强调文字颜色 4 5 3" xfId="96"/>
    <cellStyle name="20% - 强调文字颜色 4 5 4" xfId="97"/>
    <cellStyle name="20% - 强调文字颜色 4 5 5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2 4" xfId="103"/>
    <cellStyle name="20% - 强调文字颜色 5 2 5" xfId="104"/>
    <cellStyle name="20% - 强调文字颜色 5 3" xfId="105"/>
    <cellStyle name="20% - 强调文字颜色 5 3 2" xfId="106"/>
    <cellStyle name="20% - 强调文字颜色 5 3 3" xfId="107"/>
    <cellStyle name="20% - 强调文字颜色 5 3 4" xfId="108"/>
    <cellStyle name="20% - 强调文字颜色 5 3 5" xfId="109"/>
    <cellStyle name="20% - 强调文字颜色 5 4" xfId="110"/>
    <cellStyle name="20% - 强调文字颜色 5 4 2" xfId="111"/>
    <cellStyle name="20% - 强调文字颜色 5 4 3" xfId="112"/>
    <cellStyle name="20% - 强调文字颜色 5 4 4" xfId="113"/>
    <cellStyle name="20% - 强调文字颜色 5 4 5" xfId="114"/>
    <cellStyle name="20% - 强调文字颜色 5 5" xfId="115"/>
    <cellStyle name="20% - 强调文字颜色 5 5 2" xfId="116"/>
    <cellStyle name="20% - 强调文字颜色 5 5 3" xfId="117"/>
    <cellStyle name="20% - 强调文字颜色 5 5 4" xfId="118"/>
    <cellStyle name="20% - 强调文字颜色 5 5 5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2 4" xfId="124"/>
    <cellStyle name="20% - 强调文字颜色 6 2 5" xfId="125"/>
    <cellStyle name="20% - 强调文字颜色 6 3" xfId="126"/>
    <cellStyle name="20% - 强调文字颜色 6 3 2" xfId="127"/>
    <cellStyle name="20% - 强调文字颜色 6 3 3" xfId="128"/>
    <cellStyle name="20% - 强调文字颜色 6 3 4" xfId="129"/>
    <cellStyle name="20% - 强调文字颜色 6 3 5" xfId="130"/>
    <cellStyle name="20% - 强调文字颜色 6 4" xfId="131"/>
    <cellStyle name="20% - 强调文字颜色 6 4 2" xfId="132"/>
    <cellStyle name="20% - 强调文字颜色 6 4 3" xfId="133"/>
    <cellStyle name="20% - 强调文字颜色 6 4 4" xfId="134"/>
    <cellStyle name="20% - 强调文字颜色 6 4 5" xfId="135"/>
    <cellStyle name="20% - 强调文字颜色 6 5" xfId="136"/>
    <cellStyle name="20% - 强调文字颜色 6 5 2" xfId="137"/>
    <cellStyle name="20% - 强调文字颜色 6 5 3" xfId="138"/>
    <cellStyle name="20% - 强调文字颜色 6 5 4" xfId="139"/>
    <cellStyle name="20% - 强调文字颜色 6 5 5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2 4" xfId="145"/>
    <cellStyle name="40% - 强调文字颜色 1 2 5" xfId="146"/>
    <cellStyle name="40% - 强调文字颜色 1 3" xfId="147"/>
    <cellStyle name="40% - 强调文字颜色 1 3 2" xfId="148"/>
    <cellStyle name="40% - 强调文字颜色 1 3 3" xfId="149"/>
    <cellStyle name="40% - 强调文字颜色 1 3 4" xfId="150"/>
    <cellStyle name="40% - 强调文字颜色 1 3 5" xfId="151"/>
    <cellStyle name="40% - 强调文字颜色 1 4" xfId="152"/>
    <cellStyle name="40% - 强调文字颜色 1 4 2" xfId="153"/>
    <cellStyle name="40% - 强调文字颜色 1 4 3" xfId="154"/>
    <cellStyle name="40% - 强调文字颜色 1 4 4" xfId="155"/>
    <cellStyle name="40% - 强调文字颜色 1 4 5" xfId="156"/>
    <cellStyle name="40% - 强调文字颜色 1 5" xfId="157"/>
    <cellStyle name="40% - 强调文字颜色 1 5 2" xfId="158"/>
    <cellStyle name="40% - 强调文字颜色 1 5 3" xfId="159"/>
    <cellStyle name="40% - 强调文字颜色 1 5 4" xfId="160"/>
    <cellStyle name="40% - 强调文字颜色 1 5 5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2 4" xfId="166"/>
    <cellStyle name="40% - 强调文字颜色 2 2 5" xfId="167"/>
    <cellStyle name="40% - 强调文字颜色 2 3" xfId="168"/>
    <cellStyle name="40% - 强调文字颜色 2 3 2" xfId="169"/>
    <cellStyle name="40% - 强调文字颜色 2 3 3" xfId="170"/>
    <cellStyle name="40% - 强调文字颜色 2 3 4" xfId="171"/>
    <cellStyle name="40% - 强调文字颜色 2 3 5" xfId="172"/>
    <cellStyle name="40% - 强调文字颜色 2 4" xfId="173"/>
    <cellStyle name="40% - 强调文字颜色 2 4 2" xfId="174"/>
    <cellStyle name="40% - 强调文字颜色 2 4 3" xfId="175"/>
    <cellStyle name="40% - 强调文字颜色 2 4 4" xfId="176"/>
    <cellStyle name="40% - 强调文字颜色 2 4 5" xfId="177"/>
    <cellStyle name="40% - 强调文字颜色 2 5" xfId="178"/>
    <cellStyle name="40% - 强调文字颜色 2 5 2" xfId="179"/>
    <cellStyle name="40% - 强调文字颜色 2 5 3" xfId="180"/>
    <cellStyle name="40% - 强调文字颜色 2 5 4" xfId="181"/>
    <cellStyle name="40% - 强调文字颜色 2 5 5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2 4" xfId="187"/>
    <cellStyle name="40% - 强调文字颜色 3 2 5" xfId="188"/>
    <cellStyle name="40% - 强调文字颜色 3 3" xfId="189"/>
    <cellStyle name="40% - 强调文字颜色 3 3 2" xfId="190"/>
    <cellStyle name="40% - 强调文字颜色 3 3 3" xfId="191"/>
    <cellStyle name="40% - 强调文字颜色 3 3 4" xfId="192"/>
    <cellStyle name="40% - 强调文字颜色 3 3 5" xfId="193"/>
    <cellStyle name="40% - 强调文字颜色 3 4" xfId="194"/>
    <cellStyle name="40% - 强调文字颜色 3 4 2" xfId="195"/>
    <cellStyle name="40% - 强调文字颜色 3 4 3" xfId="196"/>
    <cellStyle name="40% - 强调文字颜色 3 4 4" xfId="197"/>
    <cellStyle name="40% - 强调文字颜色 3 4 5" xfId="198"/>
    <cellStyle name="40% - 强调文字颜色 3 5" xfId="199"/>
    <cellStyle name="40% - 强调文字颜色 3 5 2" xfId="200"/>
    <cellStyle name="40% - 强调文字颜色 3 5 3" xfId="201"/>
    <cellStyle name="40% - 强调文字颜色 3 5 4" xfId="202"/>
    <cellStyle name="40% - 强调文字颜色 3 5 5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2 4" xfId="208"/>
    <cellStyle name="40% - 强调文字颜色 4 2 5" xfId="209"/>
    <cellStyle name="40% - 强调文字颜色 4 3" xfId="210"/>
    <cellStyle name="40% - 强调文字颜色 4 3 2" xfId="211"/>
    <cellStyle name="40% - 强调文字颜色 4 3 3" xfId="212"/>
    <cellStyle name="40% - 强调文字颜色 4 3 4" xfId="213"/>
    <cellStyle name="40% - 强调文字颜色 4 3 5" xfId="214"/>
    <cellStyle name="40% - 强调文字颜色 4 4" xfId="215"/>
    <cellStyle name="40% - 强调文字颜色 4 4 2" xfId="216"/>
    <cellStyle name="40% - 强调文字颜色 4 4 3" xfId="217"/>
    <cellStyle name="40% - 强调文字颜色 4 4 4" xfId="218"/>
    <cellStyle name="40% - 强调文字颜色 4 4 5" xfId="219"/>
    <cellStyle name="40% - 强调文字颜色 4 5" xfId="220"/>
    <cellStyle name="40% - 强调文字颜色 4 5 2" xfId="221"/>
    <cellStyle name="40% - 强调文字颜色 4 5 3" xfId="222"/>
    <cellStyle name="40% - 强调文字颜色 4 5 4" xfId="223"/>
    <cellStyle name="40% - 强调文字颜色 4 5 5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2 4" xfId="229"/>
    <cellStyle name="40% - 强调文字颜色 5 2 5" xfId="230"/>
    <cellStyle name="40% - 强调文字颜色 5 3" xfId="231"/>
    <cellStyle name="40% - 强调文字颜色 5 3 2" xfId="232"/>
    <cellStyle name="40% - 强调文字颜色 5 3 3" xfId="233"/>
    <cellStyle name="40% - 强调文字颜色 5 3 4" xfId="234"/>
    <cellStyle name="40% - 强调文字颜色 5 3 5" xfId="235"/>
    <cellStyle name="40% - 强调文字颜色 5 4" xfId="236"/>
    <cellStyle name="40% - 强调文字颜色 5 4 2" xfId="237"/>
    <cellStyle name="40% - 强调文字颜色 5 4 3" xfId="238"/>
    <cellStyle name="40% - 强调文字颜色 5 4 4" xfId="239"/>
    <cellStyle name="40% - 强调文字颜色 5 4 5" xfId="240"/>
    <cellStyle name="40% - 强调文字颜色 5 5" xfId="241"/>
    <cellStyle name="40% - 强调文字颜色 5 5 2" xfId="242"/>
    <cellStyle name="40% - 强调文字颜色 5 5 3" xfId="243"/>
    <cellStyle name="40% - 强调文字颜色 5 5 4" xfId="244"/>
    <cellStyle name="40% - 强调文字颜色 5 5 5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2 4" xfId="250"/>
    <cellStyle name="40% - 强调文字颜色 6 2 5" xfId="251"/>
    <cellStyle name="40% - 强调文字颜色 6 3" xfId="252"/>
    <cellStyle name="40% - 强调文字颜色 6 3 2" xfId="253"/>
    <cellStyle name="40% - 强调文字颜色 6 3 3" xfId="254"/>
    <cellStyle name="40% - 强调文字颜色 6 3 4" xfId="255"/>
    <cellStyle name="40% - 强调文字颜色 6 3 5" xfId="256"/>
    <cellStyle name="40% - 强调文字颜色 6 4" xfId="257"/>
    <cellStyle name="40% - 强调文字颜色 6 4 2" xfId="258"/>
    <cellStyle name="40% - 强调文字颜色 6 4 3" xfId="259"/>
    <cellStyle name="40% - 强调文字颜色 6 4 4" xfId="260"/>
    <cellStyle name="40% - 强调文字颜色 6 4 5" xfId="261"/>
    <cellStyle name="40% - 强调文字颜色 6 5" xfId="262"/>
    <cellStyle name="40% - 强调文字颜色 6 5 2" xfId="263"/>
    <cellStyle name="40% - 强调文字颜色 6 5 3" xfId="264"/>
    <cellStyle name="40% - 强调文字颜色 6 5 4" xfId="265"/>
    <cellStyle name="40% - 强调文字颜色 6 5 5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2 4" xfId="271"/>
    <cellStyle name="60% - 强调文字颜色 1 2 5" xfId="272"/>
    <cellStyle name="60% - 强调文字颜色 1 3" xfId="273"/>
    <cellStyle name="60% - 强调文字颜色 1 3 2" xfId="274"/>
    <cellStyle name="60% - 强调文字颜色 1 3 3" xfId="275"/>
    <cellStyle name="60% - 强调文字颜色 1 3 4" xfId="276"/>
    <cellStyle name="60% - 强调文字颜色 1 3 5" xfId="277"/>
    <cellStyle name="60% - 强调文字颜色 1 4" xfId="278"/>
    <cellStyle name="60% - 强调文字颜色 1 4 2" xfId="279"/>
    <cellStyle name="60% - 强调文字颜色 1 4 3" xfId="280"/>
    <cellStyle name="60% - 强调文字颜色 1 4 4" xfId="281"/>
    <cellStyle name="60% - 强调文字颜色 1 4 5" xfId="282"/>
    <cellStyle name="60% - 强调文字颜色 1 5" xfId="283"/>
    <cellStyle name="60% - 强调文字颜色 1 5 2" xfId="284"/>
    <cellStyle name="60% - 强调文字颜色 1 5 3" xfId="285"/>
    <cellStyle name="60% - 强调文字颜色 1 5 4" xfId="286"/>
    <cellStyle name="60% - 强调文字颜色 1 5 5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2 4" xfId="292"/>
    <cellStyle name="60% - 强调文字颜色 2 2 5" xfId="293"/>
    <cellStyle name="60% - 强调文字颜色 2 3" xfId="294"/>
    <cellStyle name="60% - 强调文字颜色 2 3 2" xfId="295"/>
    <cellStyle name="60% - 强调文字颜色 2 3 3" xfId="296"/>
    <cellStyle name="60% - 强调文字颜色 2 3 4" xfId="297"/>
    <cellStyle name="60% - 强调文字颜色 2 3 5" xfId="298"/>
    <cellStyle name="60% - 强调文字颜色 2 4" xfId="299"/>
    <cellStyle name="60% - 强调文字颜色 2 4 2" xfId="300"/>
    <cellStyle name="60% - 强调文字颜色 2 4 3" xfId="301"/>
    <cellStyle name="60% - 强调文字颜色 2 4 4" xfId="302"/>
    <cellStyle name="60% - 强调文字颜色 2 4 5" xfId="303"/>
    <cellStyle name="60% - 强调文字颜色 2 5" xfId="304"/>
    <cellStyle name="60% - 强调文字颜色 2 5 2" xfId="305"/>
    <cellStyle name="60% - 强调文字颜色 2 5 3" xfId="306"/>
    <cellStyle name="60% - 强调文字颜色 2 5 4" xfId="307"/>
    <cellStyle name="60% - 强调文字颜色 2 5 5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2 4" xfId="313"/>
    <cellStyle name="60% - 强调文字颜色 3 2 5" xfId="314"/>
    <cellStyle name="60% - 强调文字颜色 3 3" xfId="315"/>
    <cellStyle name="60% - 强调文字颜色 3 3 2" xfId="316"/>
    <cellStyle name="60% - 强调文字颜色 3 3 3" xfId="317"/>
    <cellStyle name="60% - 强调文字颜色 3 3 4" xfId="318"/>
    <cellStyle name="60% - 强调文字颜色 3 3 5" xfId="319"/>
    <cellStyle name="60% - 强调文字颜色 3 4" xfId="320"/>
    <cellStyle name="60% - 强调文字颜色 3 4 2" xfId="321"/>
    <cellStyle name="60% - 强调文字颜色 3 4 3" xfId="322"/>
    <cellStyle name="60% - 强调文字颜色 3 4 4" xfId="323"/>
    <cellStyle name="60% - 强调文字颜色 3 4 5" xfId="324"/>
    <cellStyle name="60% - 强调文字颜色 3 5" xfId="325"/>
    <cellStyle name="60% - 强调文字颜色 3 5 2" xfId="326"/>
    <cellStyle name="60% - 强调文字颜色 3 5 3" xfId="327"/>
    <cellStyle name="60% - 强调文字颜色 3 5 4" xfId="328"/>
    <cellStyle name="60% - 强调文字颜色 3 5 5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2 4" xfId="334"/>
    <cellStyle name="60% - 强调文字颜色 4 2 5" xfId="335"/>
    <cellStyle name="60% - 强调文字颜色 4 3" xfId="336"/>
    <cellStyle name="60% - 强调文字颜色 4 3 2" xfId="337"/>
    <cellStyle name="60% - 强调文字颜色 4 3 3" xfId="338"/>
    <cellStyle name="60% - 强调文字颜色 4 3 4" xfId="339"/>
    <cellStyle name="60% - 强调文字颜色 4 3 5" xfId="340"/>
    <cellStyle name="60% - 强调文字颜色 4 4" xfId="341"/>
    <cellStyle name="60% - 强调文字颜色 4 4 2" xfId="342"/>
    <cellStyle name="60% - 强调文字颜色 4 4 3" xfId="343"/>
    <cellStyle name="60% - 强调文字颜色 4 4 4" xfId="344"/>
    <cellStyle name="60% - 强调文字颜色 4 4 5" xfId="345"/>
    <cellStyle name="60% - 强调文字颜色 4 5" xfId="346"/>
    <cellStyle name="60% - 强调文字颜色 4 5 2" xfId="347"/>
    <cellStyle name="60% - 强调文字颜色 4 5 3" xfId="348"/>
    <cellStyle name="60% - 强调文字颜色 4 5 4" xfId="349"/>
    <cellStyle name="60% - 强调文字颜色 4 5 5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2 4" xfId="355"/>
    <cellStyle name="60% - 强调文字颜色 5 2 5" xfId="356"/>
    <cellStyle name="60% - 强调文字颜色 5 3" xfId="357"/>
    <cellStyle name="60% - 强调文字颜色 5 3 2" xfId="358"/>
    <cellStyle name="60% - 强调文字颜色 5 3 3" xfId="359"/>
    <cellStyle name="60% - 强调文字颜色 5 3 4" xfId="360"/>
    <cellStyle name="60% - 强调文字颜色 5 3 5" xfId="361"/>
    <cellStyle name="60% - 强调文字颜色 5 4" xfId="362"/>
    <cellStyle name="60% - 强调文字颜色 5 4 2" xfId="363"/>
    <cellStyle name="60% - 强调文字颜色 5 4 3" xfId="364"/>
    <cellStyle name="60% - 强调文字颜色 5 4 4" xfId="365"/>
    <cellStyle name="60% - 强调文字颜色 5 4 5" xfId="366"/>
    <cellStyle name="60% - 强调文字颜色 5 5" xfId="367"/>
    <cellStyle name="60% - 强调文字颜色 5 5 2" xfId="368"/>
    <cellStyle name="60% - 强调文字颜色 5 5 3" xfId="369"/>
    <cellStyle name="60% - 强调文字颜色 5 5 4" xfId="370"/>
    <cellStyle name="60% - 强调文字颜色 5 5 5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2 4" xfId="376"/>
    <cellStyle name="60% - 强调文字颜色 6 2 5" xfId="377"/>
    <cellStyle name="60% - 强调文字颜色 6 3" xfId="378"/>
    <cellStyle name="60% - 强调文字颜色 6 3 2" xfId="379"/>
    <cellStyle name="60% - 强调文字颜色 6 3 3" xfId="380"/>
    <cellStyle name="60% - 强调文字颜色 6 3 4" xfId="381"/>
    <cellStyle name="60% - 强调文字颜色 6 3 5" xfId="382"/>
    <cellStyle name="60% - 强调文字颜色 6 4" xfId="383"/>
    <cellStyle name="60% - 强调文字颜色 6 4 2" xfId="384"/>
    <cellStyle name="60% - 强调文字颜色 6 4 3" xfId="385"/>
    <cellStyle name="60% - 强调文字颜色 6 4 4" xfId="386"/>
    <cellStyle name="60% - 强调文字颜色 6 4 5" xfId="387"/>
    <cellStyle name="60% - 强调文字颜色 6 5" xfId="388"/>
    <cellStyle name="60% - 强调文字颜色 6 5 2" xfId="389"/>
    <cellStyle name="60% - 强调文字颜色 6 5 3" xfId="390"/>
    <cellStyle name="60% - 强调文字颜色 6 5 4" xfId="391"/>
    <cellStyle name="60% - 强调文字颜色 6 5 5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2 4" xfId="399"/>
    <cellStyle name="标题 1 2 5" xfId="400"/>
    <cellStyle name="标题 1 3" xfId="401"/>
    <cellStyle name="标题 1 3 2" xfId="402"/>
    <cellStyle name="标题 1 3 3" xfId="403"/>
    <cellStyle name="标题 1 3 4" xfId="404"/>
    <cellStyle name="标题 1 3 5" xfId="405"/>
    <cellStyle name="标题 1 4" xfId="406"/>
    <cellStyle name="标题 1 4 2" xfId="407"/>
    <cellStyle name="标题 1 4 3" xfId="408"/>
    <cellStyle name="标题 1 4 4" xfId="409"/>
    <cellStyle name="标题 1 4 5" xfId="410"/>
    <cellStyle name="标题 1 5" xfId="411"/>
    <cellStyle name="标题 1 5 2" xfId="412"/>
    <cellStyle name="标题 1 5 3" xfId="413"/>
    <cellStyle name="标题 1 5 4" xfId="414"/>
    <cellStyle name="标题 1 5 5" xfId="415"/>
    <cellStyle name="标题 2" xfId="416"/>
    <cellStyle name="标题 2 2" xfId="417"/>
    <cellStyle name="标题 2 2 2" xfId="418"/>
    <cellStyle name="标题 2 2 3" xfId="419"/>
    <cellStyle name="标题 2 2 4" xfId="420"/>
    <cellStyle name="标题 2 2 5" xfId="421"/>
    <cellStyle name="标题 2 3" xfId="422"/>
    <cellStyle name="标题 2 3 2" xfId="423"/>
    <cellStyle name="标题 2 3 3" xfId="424"/>
    <cellStyle name="标题 2 3 4" xfId="425"/>
    <cellStyle name="标题 2 3 5" xfId="426"/>
    <cellStyle name="标题 2 4" xfId="427"/>
    <cellStyle name="标题 2 4 2" xfId="428"/>
    <cellStyle name="标题 2 4 3" xfId="429"/>
    <cellStyle name="标题 2 4 4" xfId="430"/>
    <cellStyle name="标题 2 4 5" xfId="431"/>
    <cellStyle name="标题 2 5" xfId="432"/>
    <cellStyle name="标题 2 5 2" xfId="433"/>
    <cellStyle name="标题 2 5 3" xfId="434"/>
    <cellStyle name="标题 2 5 4" xfId="435"/>
    <cellStyle name="标题 2 5 5" xfId="436"/>
    <cellStyle name="标题 3" xfId="437"/>
    <cellStyle name="标题 3 2" xfId="438"/>
    <cellStyle name="标题 3 2 2" xfId="439"/>
    <cellStyle name="标题 3 2 3" xfId="440"/>
    <cellStyle name="标题 3 2 4" xfId="441"/>
    <cellStyle name="标题 3 2 5" xfId="442"/>
    <cellStyle name="标题 3 3" xfId="443"/>
    <cellStyle name="标题 3 3 2" xfId="444"/>
    <cellStyle name="标题 3 3 3" xfId="445"/>
    <cellStyle name="标题 3 3 4" xfId="446"/>
    <cellStyle name="标题 3 3 5" xfId="447"/>
    <cellStyle name="标题 3 4" xfId="448"/>
    <cellStyle name="标题 3 4 2" xfId="449"/>
    <cellStyle name="标题 3 4 3" xfId="450"/>
    <cellStyle name="标题 3 4 4" xfId="451"/>
    <cellStyle name="标题 3 4 5" xfId="452"/>
    <cellStyle name="标题 3 5" xfId="453"/>
    <cellStyle name="标题 3 5 2" xfId="454"/>
    <cellStyle name="标题 3 5 3" xfId="455"/>
    <cellStyle name="标题 3 5 4" xfId="456"/>
    <cellStyle name="标题 3 5 5" xfId="457"/>
    <cellStyle name="标题 4" xfId="458"/>
    <cellStyle name="标题 4 2" xfId="459"/>
    <cellStyle name="标题 4 2 2" xfId="460"/>
    <cellStyle name="标题 4 2 3" xfId="461"/>
    <cellStyle name="标题 4 2 4" xfId="462"/>
    <cellStyle name="标题 4 2 5" xfId="463"/>
    <cellStyle name="标题 4 3" xfId="464"/>
    <cellStyle name="标题 4 3 2" xfId="465"/>
    <cellStyle name="标题 4 3 3" xfId="466"/>
    <cellStyle name="标题 4 3 4" xfId="467"/>
    <cellStyle name="标题 4 3 5" xfId="468"/>
    <cellStyle name="标题 4 4" xfId="469"/>
    <cellStyle name="标题 4 4 2" xfId="470"/>
    <cellStyle name="标题 4 4 3" xfId="471"/>
    <cellStyle name="标题 4 4 4" xfId="472"/>
    <cellStyle name="标题 4 4 5" xfId="473"/>
    <cellStyle name="标题 4 5" xfId="474"/>
    <cellStyle name="标题 4 5 2" xfId="475"/>
    <cellStyle name="标题 4 5 3" xfId="476"/>
    <cellStyle name="标题 4 5 4" xfId="477"/>
    <cellStyle name="标题 4 5 5" xfId="478"/>
    <cellStyle name="标题 5" xfId="479"/>
    <cellStyle name="标题 5 2" xfId="480"/>
    <cellStyle name="标题 5 3" xfId="481"/>
    <cellStyle name="标题 5 4" xfId="482"/>
    <cellStyle name="标题 5 5" xfId="483"/>
    <cellStyle name="标题 6" xfId="484"/>
    <cellStyle name="标题 6 2" xfId="485"/>
    <cellStyle name="标题 6 3" xfId="486"/>
    <cellStyle name="标题 6 4" xfId="487"/>
    <cellStyle name="标题 6 5" xfId="488"/>
    <cellStyle name="标题 7" xfId="489"/>
    <cellStyle name="标题 7 2" xfId="490"/>
    <cellStyle name="标题 7 3" xfId="491"/>
    <cellStyle name="标题 7 4" xfId="492"/>
    <cellStyle name="标题 7 5" xfId="493"/>
    <cellStyle name="标题 8" xfId="494"/>
    <cellStyle name="标题 8 2" xfId="495"/>
    <cellStyle name="标题 8 3" xfId="496"/>
    <cellStyle name="标题 8 4" xfId="497"/>
    <cellStyle name="标题 8 5" xfId="498"/>
    <cellStyle name="差" xfId="499"/>
    <cellStyle name="差 2" xfId="500"/>
    <cellStyle name="差 2 2" xfId="501"/>
    <cellStyle name="差 2 3" xfId="502"/>
    <cellStyle name="差 2 4" xfId="503"/>
    <cellStyle name="差 2 5" xfId="504"/>
    <cellStyle name="差 3" xfId="505"/>
    <cellStyle name="差 3 2" xfId="506"/>
    <cellStyle name="差 3 3" xfId="507"/>
    <cellStyle name="差 3 4" xfId="508"/>
    <cellStyle name="差 3 5" xfId="509"/>
    <cellStyle name="差 4" xfId="510"/>
    <cellStyle name="差 4 2" xfId="511"/>
    <cellStyle name="差 4 3" xfId="512"/>
    <cellStyle name="差 4 4" xfId="513"/>
    <cellStyle name="差 4 5" xfId="514"/>
    <cellStyle name="差 5" xfId="515"/>
    <cellStyle name="差 5 2" xfId="516"/>
    <cellStyle name="差 5 3" xfId="517"/>
    <cellStyle name="差 5 4" xfId="518"/>
    <cellStyle name="差 5 5" xfId="519"/>
    <cellStyle name="常规 2" xfId="520"/>
    <cellStyle name="常规 2 2" xfId="521"/>
    <cellStyle name="常规 2 2 2" xfId="522"/>
    <cellStyle name="常规 2 2 2 2" xfId="523"/>
    <cellStyle name="常规 2 2 2 2 2" xfId="524"/>
    <cellStyle name="常规 2 2 2 2 3" xfId="525"/>
    <cellStyle name="常规 2 2 2 3" xfId="526"/>
    <cellStyle name="常规 2 2 3" xfId="527"/>
    <cellStyle name="常规 2 2 4" xfId="528"/>
    <cellStyle name="常规 2 3" xfId="529"/>
    <cellStyle name="常规 2 3 2" xfId="530"/>
    <cellStyle name="常规 2 3 3" xfId="531"/>
    <cellStyle name="常规 2 4" xfId="532"/>
    <cellStyle name="常规 2 5" xfId="533"/>
    <cellStyle name="常规 3" xfId="534"/>
    <cellStyle name="常规 3 2" xfId="535"/>
    <cellStyle name="常规 3 2 2" xfId="536"/>
    <cellStyle name="常规 3 3" xfId="537"/>
    <cellStyle name="常规 3 4" xfId="538"/>
    <cellStyle name="常规 3 5" xfId="539"/>
    <cellStyle name="常规 4" xfId="540"/>
    <cellStyle name="常规 4 2" xfId="541"/>
    <cellStyle name="常规 4 3" xfId="542"/>
    <cellStyle name="常规 4 4" xfId="543"/>
    <cellStyle name="常规 4 5" xfId="544"/>
    <cellStyle name="常规 5" xfId="545"/>
    <cellStyle name="常规 5 2" xfId="546"/>
    <cellStyle name="常规 5 3" xfId="547"/>
    <cellStyle name="常规 5 4" xfId="548"/>
    <cellStyle name="常规 5 5" xfId="549"/>
    <cellStyle name="常规 6" xfId="550"/>
    <cellStyle name="常规 6 2" xfId="551"/>
    <cellStyle name="常规 6 3" xfId="552"/>
    <cellStyle name="常规 6 4" xfId="553"/>
    <cellStyle name="常规 7" xfId="554"/>
    <cellStyle name="常规 8" xfId="555"/>
    <cellStyle name="好" xfId="556"/>
    <cellStyle name="好 2" xfId="557"/>
    <cellStyle name="好 2 2" xfId="558"/>
    <cellStyle name="好 2 3" xfId="559"/>
    <cellStyle name="好 2 4" xfId="560"/>
    <cellStyle name="好 2 5" xfId="561"/>
    <cellStyle name="好 3" xfId="562"/>
    <cellStyle name="好 3 2" xfId="563"/>
    <cellStyle name="好 3 3" xfId="564"/>
    <cellStyle name="好 3 4" xfId="565"/>
    <cellStyle name="好 3 5" xfId="566"/>
    <cellStyle name="好 4" xfId="567"/>
    <cellStyle name="好 4 2" xfId="568"/>
    <cellStyle name="好 4 3" xfId="569"/>
    <cellStyle name="好 4 4" xfId="570"/>
    <cellStyle name="好 4 5" xfId="571"/>
    <cellStyle name="好 5" xfId="572"/>
    <cellStyle name="好 5 2" xfId="573"/>
    <cellStyle name="好 5 3" xfId="574"/>
    <cellStyle name="好 5 4" xfId="575"/>
    <cellStyle name="好 5 5" xfId="576"/>
    <cellStyle name="汇总" xfId="577"/>
    <cellStyle name="汇总 2" xfId="578"/>
    <cellStyle name="汇总 2 2" xfId="579"/>
    <cellStyle name="汇总 2 3" xfId="580"/>
    <cellStyle name="汇总 2 4" xfId="581"/>
    <cellStyle name="汇总 2 5" xfId="582"/>
    <cellStyle name="汇总 3" xfId="583"/>
    <cellStyle name="汇总 3 2" xfId="584"/>
    <cellStyle name="汇总 3 3" xfId="585"/>
    <cellStyle name="汇总 3 4" xfId="586"/>
    <cellStyle name="汇总 3 5" xfId="587"/>
    <cellStyle name="汇总 4" xfId="588"/>
    <cellStyle name="汇总 4 2" xfId="589"/>
    <cellStyle name="汇总 4 3" xfId="590"/>
    <cellStyle name="汇总 4 4" xfId="591"/>
    <cellStyle name="汇总 4 5" xfId="592"/>
    <cellStyle name="汇总 5" xfId="593"/>
    <cellStyle name="汇总 5 2" xfId="594"/>
    <cellStyle name="汇总 5 3" xfId="595"/>
    <cellStyle name="汇总 5 4" xfId="596"/>
    <cellStyle name="汇总 5 5" xfId="597"/>
    <cellStyle name="Currency" xfId="598"/>
    <cellStyle name="Currency [0]" xfId="599"/>
    <cellStyle name="计算" xfId="600"/>
    <cellStyle name="计算 2" xfId="601"/>
    <cellStyle name="计算 2 2" xfId="602"/>
    <cellStyle name="计算 2 3" xfId="603"/>
    <cellStyle name="计算 2 4" xfId="604"/>
    <cellStyle name="计算 2 5" xfId="605"/>
    <cellStyle name="计算 3" xfId="606"/>
    <cellStyle name="计算 3 2" xfId="607"/>
    <cellStyle name="计算 3 3" xfId="608"/>
    <cellStyle name="计算 3 4" xfId="609"/>
    <cellStyle name="计算 3 5" xfId="610"/>
    <cellStyle name="计算 4" xfId="611"/>
    <cellStyle name="计算 4 2" xfId="612"/>
    <cellStyle name="计算 4 3" xfId="613"/>
    <cellStyle name="计算 4 4" xfId="614"/>
    <cellStyle name="计算 4 5" xfId="615"/>
    <cellStyle name="计算 5" xfId="616"/>
    <cellStyle name="计算 5 2" xfId="617"/>
    <cellStyle name="计算 5 3" xfId="618"/>
    <cellStyle name="计算 5 4" xfId="619"/>
    <cellStyle name="计算 5 5" xfId="620"/>
    <cellStyle name="检查单元格" xfId="621"/>
    <cellStyle name="检查单元格 2" xfId="622"/>
    <cellStyle name="检查单元格 2 2" xfId="623"/>
    <cellStyle name="检查单元格 2 3" xfId="624"/>
    <cellStyle name="检查单元格 2 4" xfId="625"/>
    <cellStyle name="检查单元格 2 5" xfId="626"/>
    <cellStyle name="检查单元格 3" xfId="627"/>
    <cellStyle name="检查单元格 3 2" xfId="628"/>
    <cellStyle name="检查单元格 3 3" xfId="629"/>
    <cellStyle name="检查单元格 3 4" xfId="630"/>
    <cellStyle name="检查单元格 3 5" xfId="631"/>
    <cellStyle name="检查单元格 4" xfId="632"/>
    <cellStyle name="检查单元格 4 2" xfId="633"/>
    <cellStyle name="检查单元格 4 3" xfId="634"/>
    <cellStyle name="检查单元格 4 4" xfId="635"/>
    <cellStyle name="检查单元格 4 5" xfId="636"/>
    <cellStyle name="检查单元格 5" xfId="637"/>
    <cellStyle name="检查单元格 5 2" xfId="638"/>
    <cellStyle name="检查单元格 5 3" xfId="639"/>
    <cellStyle name="检查单元格 5 4" xfId="640"/>
    <cellStyle name="检查单元格 5 5" xfId="641"/>
    <cellStyle name="解释性文本" xfId="642"/>
    <cellStyle name="解释性文本 2" xfId="643"/>
    <cellStyle name="解释性文本 2 2" xfId="644"/>
    <cellStyle name="解释性文本 2 3" xfId="645"/>
    <cellStyle name="解释性文本 2 4" xfId="646"/>
    <cellStyle name="解释性文本 2 5" xfId="647"/>
    <cellStyle name="解释性文本 3" xfId="648"/>
    <cellStyle name="解释性文本 3 2" xfId="649"/>
    <cellStyle name="解释性文本 3 3" xfId="650"/>
    <cellStyle name="解释性文本 3 4" xfId="651"/>
    <cellStyle name="解释性文本 3 5" xfId="652"/>
    <cellStyle name="解释性文本 4" xfId="653"/>
    <cellStyle name="解释性文本 4 2" xfId="654"/>
    <cellStyle name="解释性文本 4 3" xfId="655"/>
    <cellStyle name="解释性文本 4 4" xfId="656"/>
    <cellStyle name="解释性文本 4 5" xfId="657"/>
    <cellStyle name="解释性文本 5" xfId="658"/>
    <cellStyle name="解释性文本 5 2" xfId="659"/>
    <cellStyle name="解释性文本 5 3" xfId="660"/>
    <cellStyle name="解释性文本 5 4" xfId="661"/>
    <cellStyle name="解释性文本 5 5" xfId="662"/>
    <cellStyle name="警告文本" xfId="663"/>
    <cellStyle name="警告文本 2" xfId="664"/>
    <cellStyle name="警告文本 2 2" xfId="665"/>
    <cellStyle name="警告文本 2 3" xfId="666"/>
    <cellStyle name="警告文本 2 4" xfId="667"/>
    <cellStyle name="警告文本 2 5" xfId="668"/>
    <cellStyle name="警告文本 3" xfId="669"/>
    <cellStyle name="警告文本 3 2" xfId="670"/>
    <cellStyle name="警告文本 3 3" xfId="671"/>
    <cellStyle name="警告文本 3 4" xfId="672"/>
    <cellStyle name="警告文本 3 5" xfId="673"/>
    <cellStyle name="警告文本 4" xfId="674"/>
    <cellStyle name="警告文本 4 2" xfId="675"/>
    <cellStyle name="警告文本 4 3" xfId="676"/>
    <cellStyle name="警告文本 4 4" xfId="677"/>
    <cellStyle name="警告文本 4 5" xfId="678"/>
    <cellStyle name="警告文本 5" xfId="679"/>
    <cellStyle name="警告文本 5 2" xfId="680"/>
    <cellStyle name="警告文本 5 3" xfId="681"/>
    <cellStyle name="警告文本 5 4" xfId="682"/>
    <cellStyle name="警告文本 5 5" xfId="683"/>
    <cellStyle name="链接单元格" xfId="684"/>
    <cellStyle name="链接单元格 2" xfId="685"/>
    <cellStyle name="链接单元格 2 2" xfId="686"/>
    <cellStyle name="链接单元格 2 3" xfId="687"/>
    <cellStyle name="链接单元格 2 4" xfId="688"/>
    <cellStyle name="链接单元格 2 5" xfId="689"/>
    <cellStyle name="链接单元格 3" xfId="690"/>
    <cellStyle name="链接单元格 3 2" xfId="691"/>
    <cellStyle name="链接单元格 3 3" xfId="692"/>
    <cellStyle name="链接单元格 3 4" xfId="693"/>
    <cellStyle name="链接单元格 3 5" xfId="694"/>
    <cellStyle name="链接单元格 4" xfId="695"/>
    <cellStyle name="链接单元格 4 2" xfId="696"/>
    <cellStyle name="链接单元格 4 3" xfId="697"/>
    <cellStyle name="链接单元格 4 4" xfId="698"/>
    <cellStyle name="链接单元格 4 5" xfId="699"/>
    <cellStyle name="链接单元格 5" xfId="700"/>
    <cellStyle name="链接单元格 5 2" xfId="701"/>
    <cellStyle name="链接单元格 5 3" xfId="702"/>
    <cellStyle name="链接单元格 5 4" xfId="703"/>
    <cellStyle name="链接单元格 5 5" xfId="704"/>
    <cellStyle name="Comma" xfId="705"/>
    <cellStyle name="Comma [0]" xfId="706"/>
    <cellStyle name="强调文字颜色 1" xfId="707"/>
    <cellStyle name="强调文字颜色 1 2" xfId="708"/>
    <cellStyle name="强调文字颜色 1 2 2" xfId="709"/>
    <cellStyle name="强调文字颜色 1 2 3" xfId="710"/>
    <cellStyle name="强调文字颜色 1 2 4" xfId="711"/>
    <cellStyle name="强调文字颜色 1 2 5" xfId="712"/>
    <cellStyle name="强调文字颜色 1 3" xfId="713"/>
    <cellStyle name="强调文字颜色 1 3 2" xfId="714"/>
    <cellStyle name="强调文字颜色 1 3 3" xfId="715"/>
    <cellStyle name="强调文字颜色 1 3 4" xfId="716"/>
    <cellStyle name="强调文字颜色 1 3 5" xfId="717"/>
    <cellStyle name="强调文字颜色 1 4" xfId="718"/>
    <cellStyle name="强调文字颜色 1 4 2" xfId="719"/>
    <cellStyle name="强调文字颜色 1 4 3" xfId="720"/>
    <cellStyle name="强调文字颜色 1 4 4" xfId="721"/>
    <cellStyle name="强调文字颜色 1 4 5" xfId="722"/>
    <cellStyle name="强调文字颜色 1 5" xfId="723"/>
    <cellStyle name="强调文字颜色 1 5 2" xfId="724"/>
    <cellStyle name="强调文字颜色 1 5 3" xfId="725"/>
    <cellStyle name="强调文字颜色 1 5 4" xfId="726"/>
    <cellStyle name="强调文字颜色 1 5 5" xfId="727"/>
    <cellStyle name="强调文字颜色 2" xfId="728"/>
    <cellStyle name="强调文字颜色 2 2" xfId="729"/>
    <cellStyle name="强调文字颜色 2 2 2" xfId="730"/>
    <cellStyle name="强调文字颜色 2 2 3" xfId="731"/>
    <cellStyle name="强调文字颜色 2 2 4" xfId="732"/>
    <cellStyle name="强调文字颜色 2 2 5" xfId="733"/>
    <cellStyle name="强调文字颜色 2 3" xfId="734"/>
    <cellStyle name="强调文字颜色 2 3 2" xfId="735"/>
    <cellStyle name="强调文字颜色 2 3 3" xfId="736"/>
    <cellStyle name="强调文字颜色 2 3 4" xfId="737"/>
    <cellStyle name="强调文字颜色 2 3 5" xfId="738"/>
    <cellStyle name="强调文字颜色 2 4" xfId="739"/>
    <cellStyle name="强调文字颜色 2 4 2" xfId="740"/>
    <cellStyle name="强调文字颜色 2 4 3" xfId="741"/>
    <cellStyle name="强调文字颜色 2 4 4" xfId="742"/>
    <cellStyle name="强调文字颜色 2 4 5" xfId="743"/>
    <cellStyle name="强调文字颜色 2 5" xfId="744"/>
    <cellStyle name="强调文字颜色 2 5 2" xfId="745"/>
    <cellStyle name="强调文字颜色 2 5 3" xfId="746"/>
    <cellStyle name="强调文字颜色 2 5 4" xfId="747"/>
    <cellStyle name="强调文字颜色 2 5 5" xfId="748"/>
    <cellStyle name="强调文字颜色 3" xfId="749"/>
    <cellStyle name="强调文字颜色 3 2" xfId="750"/>
    <cellStyle name="强调文字颜色 3 2 2" xfId="751"/>
    <cellStyle name="强调文字颜色 3 2 3" xfId="752"/>
    <cellStyle name="强调文字颜色 3 2 4" xfId="753"/>
    <cellStyle name="强调文字颜色 3 2 5" xfId="754"/>
    <cellStyle name="强调文字颜色 3 3" xfId="755"/>
    <cellStyle name="强调文字颜色 3 3 2" xfId="756"/>
    <cellStyle name="强调文字颜色 3 3 3" xfId="757"/>
    <cellStyle name="强调文字颜色 3 3 4" xfId="758"/>
    <cellStyle name="强调文字颜色 3 3 5" xfId="759"/>
    <cellStyle name="强调文字颜色 3 4" xfId="760"/>
    <cellStyle name="强调文字颜色 3 4 2" xfId="761"/>
    <cellStyle name="强调文字颜色 3 4 3" xfId="762"/>
    <cellStyle name="强调文字颜色 3 4 4" xfId="763"/>
    <cellStyle name="强调文字颜色 3 4 5" xfId="764"/>
    <cellStyle name="强调文字颜色 3 5" xfId="765"/>
    <cellStyle name="强调文字颜色 3 5 2" xfId="766"/>
    <cellStyle name="强调文字颜色 3 5 3" xfId="767"/>
    <cellStyle name="强调文字颜色 3 5 4" xfId="768"/>
    <cellStyle name="强调文字颜色 3 5 5" xfId="769"/>
    <cellStyle name="强调文字颜色 4" xfId="770"/>
    <cellStyle name="强调文字颜色 4 2" xfId="771"/>
    <cellStyle name="强调文字颜色 4 2 2" xfId="772"/>
    <cellStyle name="强调文字颜色 4 2 3" xfId="773"/>
    <cellStyle name="强调文字颜色 4 2 4" xfId="774"/>
    <cellStyle name="强调文字颜色 4 2 5" xfId="775"/>
    <cellStyle name="强调文字颜色 4 3" xfId="776"/>
    <cellStyle name="强调文字颜色 4 3 2" xfId="777"/>
    <cellStyle name="强调文字颜色 4 3 3" xfId="778"/>
    <cellStyle name="强调文字颜色 4 3 4" xfId="779"/>
    <cellStyle name="强调文字颜色 4 3 5" xfId="780"/>
    <cellStyle name="强调文字颜色 4 4" xfId="781"/>
    <cellStyle name="强调文字颜色 4 4 2" xfId="782"/>
    <cellStyle name="强调文字颜色 4 4 3" xfId="783"/>
    <cellStyle name="强调文字颜色 4 4 4" xfId="784"/>
    <cellStyle name="强调文字颜色 4 4 5" xfId="785"/>
    <cellStyle name="强调文字颜色 4 5" xfId="786"/>
    <cellStyle name="强调文字颜色 4 5 2" xfId="787"/>
    <cellStyle name="强调文字颜色 4 5 3" xfId="788"/>
    <cellStyle name="强调文字颜色 4 5 4" xfId="789"/>
    <cellStyle name="强调文字颜色 4 5 5" xfId="790"/>
    <cellStyle name="强调文字颜色 5" xfId="791"/>
    <cellStyle name="强调文字颜色 5 2" xfId="792"/>
    <cellStyle name="强调文字颜色 5 2 2" xfId="793"/>
    <cellStyle name="强调文字颜色 5 2 3" xfId="794"/>
    <cellStyle name="强调文字颜色 5 2 4" xfId="795"/>
    <cellStyle name="强调文字颜色 5 2 5" xfId="796"/>
    <cellStyle name="强调文字颜色 5 3" xfId="797"/>
    <cellStyle name="强调文字颜色 5 3 2" xfId="798"/>
    <cellStyle name="强调文字颜色 5 3 3" xfId="799"/>
    <cellStyle name="强调文字颜色 5 3 4" xfId="800"/>
    <cellStyle name="强调文字颜色 5 3 5" xfId="801"/>
    <cellStyle name="强调文字颜色 5 4" xfId="802"/>
    <cellStyle name="强调文字颜色 5 4 2" xfId="803"/>
    <cellStyle name="强调文字颜色 5 4 3" xfId="804"/>
    <cellStyle name="强调文字颜色 5 4 4" xfId="805"/>
    <cellStyle name="强调文字颜色 5 4 5" xfId="806"/>
    <cellStyle name="强调文字颜色 5 5" xfId="807"/>
    <cellStyle name="强调文字颜色 5 5 2" xfId="808"/>
    <cellStyle name="强调文字颜色 5 5 3" xfId="809"/>
    <cellStyle name="强调文字颜色 5 5 4" xfId="810"/>
    <cellStyle name="强调文字颜色 5 5 5" xfId="811"/>
    <cellStyle name="强调文字颜色 6" xfId="812"/>
    <cellStyle name="强调文字颜色 6 2" xfId="813"/>
    <cellStyle name="强调文字颜色 6 2 2" xfId="814"/>
    <cellStyle name="强调文字颜色 6 2 3" xfId="815"/>
    <cellStyle name="强调文字颜色 6 2 4" xfId="816"/>
    <cellStyle name="强调文字颜色 6 2 5" xfId="817"/>
    <cellStyle name="强调文字颜色 6 3" xfId="818"/>
    <cellStyle name="强调文字颜色 6 3 2" xfId="819"/>
    <cellStyle name="强调文字颜色 6 3 3" xfId="820"/>
    <cellStyle name="强调文字颜色 6 3 4" xfId="821"/>
    <cellStyle name="强调文字颜色 6 3 5" xfId="822"/>
    <cellStyle name="强调文字颜色 6 4" xfId="823"/>
    <cellStyle name="强调文字颜色 6 4 2" xfId="824"/>
    <cellStyle name="强调文字颜色 6 4 3" xfId="825"/>
    <cellStyle name="强调文字颜色 6 4 4" xfId="826"/>
    <cellStyle name="强调文字颜色 6 4 5" xfId="827"/>
    <cellStyle name="强调文字颜色 6 5" xfId="828"/>
    <cellStyle name="强调文字颜色 6 5 2" xfId="829"/>
    <cellStyle name="强调文字颜色 6 5 3" xfId="830"/>
    <cellStyle name="强调文字颜色 6 5 4" xfId="831"/>
    <cellStyle name="强调文字颜色 6 5 5" xfId="832"/>
    <cellStyle name="适中" xfId="833"/>
    <cellStyle name="适中 2" xfId="834"/>
    <cellStyle name="适中 2 2" xfId="835"/>
    <cellStyle name="适中 2 3" xfId="836"/>
    <cellStyle name="适中 2 4" xfId="837"/>
    <cellStyle name="适中 2 5" xfId="838"/>
    <cellStyle name="适中 3" xfId="839"/>
    <cellStyle name="适中 3 2" xfId="840"/>
    <cellStyle name="适中 3 3" xfId="841"/>
    <cellStyle name="适中 3 4" xfId="842"/>
    <cellStyle name="适中 3 5" xfId="843"/>
    <cellStyle name="适中 4" xfId="844"/>
    <cellStyle name="适中 4 2" xfId="845"/>
    <cellStyle name="适中 4 3" xfId="846"/>
    <cellStyle name="适中 4 4" xfId="847"/>
    <cellStyle name="适中 4 5" xfId="848"/>
    <cellStyle name="适中 5" xfId="849"/>
    <cellStyle name="适中 5 2" xfId="850"/>
    <cellStyle name="适中 5 3" xfId="851"/>
    <cellStyle name="适中 5 4" xfId="852"/>
    <cellStyle name="适中 5 5" xfId="853"/>
    <cellStyle name="输出" xfId="854"/>
    <cellStyle name="输出 2" xfId="855"/>
    <cellStyle name="输出 2 2" xfId="856"/>
    <cellStyle name="输出 2 3" xfId="857"/>
    <cellStyle name="输出 2 4" xfId="858"/>
    <cellStyle name="输出 2 5" xfId="859"/>
    <cellStyle name="输出 3" xfId="860"/>
    <cellStyle name="输出 3 2" xfId="861"/>
    <cellStyle name="输出 3 3" xfId="862"/>
    <cellStyle name="输出 3 4" xfId="863"/>
    <cellStyle name="输出 3 5" xfId="864"/>
    <cellStyle name="输出 4" xfId="865"/>
    <cellStyle name="输出 4 2" xfId="866"/>
    <cellStyle name="输出 4 3" xfId="867"/>
    <cellStyle name="输出 4 4" xfId="868"/>
    <cellStyle name="输出 4 5" xfId="869"/>
    <cellStyle name="输出 5" xfId="870"/>
    <cellStyle name="输出 5 2" xfId="871"/>
    <cellStyle name="输出 5 3" xfId="872"/>
    <cellStyle name="输出 5 4" xfId="873"/>
    <cellStyle name="输出 5 5" xfId="874"/>
    <cellStyle name="输入" xfId="875"/>
    <cellStyle name="输入 2" xfId="876"/>
    <cellStyle name="输入 2 2" xfId="877"/>
    <cellStyle name="输入 2 3" xfId="878"/>
    <cellStyle name="输入 2 4" xfId="879"/>
    <cellStyle name="输入 2 5" xfId="880"/>
    <cellStyle name="输入 3" xfId="881"/>
    <cellStyle name="输入 3 2" xfId="882"/>
    <cellStyle name="输入 3 3" xfId="883"/>
    <cellStyle name="输入 3 4" xfId="884"/>
    <cellStyle name="输入 3 5" xfId="885"/>
    <cellStyle name="输入 4" xfId="886"/>
    <cellStyle name="输入 4 2" xfId="887"/>
    <cellStyle name="输入 4 3" xfId="888"/>
    <cellStyle name="输入 4 4" xfId="889"/>
    <cellStyle name="输入 4 5" xfId="890"/>
    <cellStyle name="输入 5" xfId="891"/>
    <cellStyle name="输入 5 2" xfId="892"/>
    <cellStyle name="输入 5 3" xfId="893"/>
    <cellStyle name="输入 5 4" xfId="894"/>
    <cellStyle name="输入 5 5" xfId="895"/>
    <cellStyle name="注释" xfId="896"/>
    <cellStyle name="注释 2" xfId="897"/>
    <cellStyle name="注释 2 2" xfId="898"/>
    <cellStyle name="注释 2 2 2" xfId="899"/>
    <cellStyle name="注释 2 2 3" xfId="900"/>
    <cellStyle name="注释 2 3" xfId="901"/>
    <cellStyle name="注释 2 4" xfId="902"/>
    <cellStyle name="注释 2 5" xfId="903"/>
    <cellStyle name="注释 3" xfId="904"/>
    <cellStyle name="注释 3 2" xfId="905"/>
    <cellStyle name="注释 3 2 2" xfId="906"/>
    <cellStyle name="注释 3 2 3" xfId="907"/>
    <cellStyle name="注释 3 3" xfId="908"/>
    <cellStyle name="注释 3 4" xfId="909"/>
    <cellStyle name="注释 3 5" xfId="910"/>
    <cellStyle name="注释 4" xfId="911"/>
    <cellStyle name="注释 4 2" xfId="912"/>
    <cellStyle name="注释 4 2 2" xfId="913"/>
    <cellStyle name="注释 4 2 3" xfId="914"/>
    <cellStyle name="注释 4 3" xfId="915"/>
    <cellStyle name="注释 4 4" xfId="916"/>
    <cellStyle name="注释 4 5" xfId="917"/>
    <cellStyle name="注释 5" xfId="918"/>
    <cellStyle name="注释 5 2" xfId="919"/>
    <cellStyle name="注释 5 2 2" xfId="920"/>
    <cellStyle name="注释 5 2 3" xfId="921"/>
    <cellStyle name="注释 5 3" xfId="922"/>
    <cellStyle name="注释 5 4" xfId="923"/>
    <cellStyle name="注释 5 5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" sqref="K11"/>
    </sheetView>
  </sheetViews>
  <sheetFormatPr defaultColWidth="9.140625" defaultRowHeight="15"/>
  <cols>
    <col min="1" max="1" width="16.28125" style="2" customWidth="1"/>
    <col min="2" max="2" width="11.421875" style="2" customWidth="1"/>
    <col min="3" max="3" width="20.00390625" style="2" customWidth="1"/>
    <col min="4" max="4" width="10.00390625" style="2" customWidth="1"/>
    <col min="5" max="5" width="10.8515625" style="2" customWidth="1"/>
    <col min="6" max="6" width="15.421875" style="2" customWidth="1"/>
    <col min="7" max="7" width="14.421875" style="2" customWidth="1"/>
    <col min="8" max="8" width="20.421875" style="2" customWidth="1"/>
    <col min="9" max="9" width="14.421875" style="2" customWidth="1"/>
    <col min="10" max="10" width="11.28125" style="2" customWidth="1"/>
    <col min="11" max="16384" width="9.00390625" style="2" customWidth="1"/>
  </cols>
  <sheetData>
    <row r="1" spans="1:10" ht="36" customHeight="1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" t="s">
        <v>0</v>
      </c>
      <c r="B2" s="3" t="s">
        <v>7</v>
      </c>
      <c r="C2" s="3" t="s">
        <v>5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4</v>
      </c>
      <c r="I2" s="4" t="s">
        <v>8</v>
      </c>
      <c r="J2" s="4" t="s">
        <v>9</v>
      </c>
    </row>
    <row r="3" spans="1:10" s="12" customFormat="1" ht="14.25">
      <c r="A3" s="8" t="s">
        <v>11</v>
      </c>
      <c r="B3" s="9" t="s">
        <v>103</v>
      </c>
      <c r="C3" s="10" t="s">
        <v>93</v>
      </c>
      <c r="D3" s="11">
        <v>86</v>
      </c>
      <c r="E3" s="11">
        <v>85</v>
      </c>
      <c r="F3" s="11">
        <v>86</v>
      </c>
      <c r="G3" s="11">
        <f aca="true" t="shared" si="0" ref="G3:G8">F3*0.3+E3*0.3+D3*0.4</f>
        <v>85.69999999999999</v>
      </c>
      <c r="H3" s="11">
        <v>1</v>
      </c>
      <c r="I3" s="11" t="s">
        <v>114</v>
      </c>
      <c r="J3" s="11"/>
    </row>
    <row r="4" spans="1:10" s="12" customFormat="1" ht="14.25">
      <c r="A4" s="8" t="s">
        <v>16</v>
      </c>
      <c r="B4" s="9" t="s">
        <v>102</v>
      </c>
      <c r="C4" s="10" t="s">
        <v>93</v>
      </c>
      <c r="D4" s="11">
        <v>83</v>
      </c>
      <c r="E4" s="11">
        <v>85</v>
      </c>
      <c r="F4" s="11">
        <v>83</v>
      </c>
      <c r="G4" s="11">
        <f t="shared" si="0"/>
        <v>83.6</v>
      </c>
      <c r="H4" s="11">
        <v>2</v>
      </c>
      <c r="I4" s="11" t="s">
        <v>114</v>
      </c>
      <c r="J4" s="11"/>
    </row>
    <row r="5" spans="1:10" s="12" customFormat="1" ht="14.25">
      <c r="A5" s="8" t="s">
        <v>14</v>
      </c>
      <c r="B5" s="9" t="s">
        <v>102</v>
      </c>
      <c r="C5" s="10" t="s">
        <v>93</v>
      </c>
      <c r="D5" s="11">
        <v>78</v>
      </c>
      <c r="E5" s="11">
        <v>88.33</v>
      </c>
      <c r="F5" s="11">
        <v>84</v>
      </c>
      <c r="G5" s="11">
        <f t="shared" si="0"/>
        <v>82.899</v>
      </c>
      <c r="H5" s="11">
        <v>3</v>
      </c>
      <c r="I5" s="11" t="s">
        <v>114</v>
      </c>
      <c r="J5" s="11"/>
    </row>
    <row r="6" spans="1:10" s="12" customFormat="1" ht="14.25">
      <c r="A6" s="8" t="s">
        <v>13</v>
      </c>
      <c r="B6" s="9" t="s">
        <v>102</v>
      </c>
      <c r="C6" s="10" t="s">
        <v>93</v>
      </c>
      <c r="D6" s="11">
        <v>75</v>
      </c>
      <c r="E6" s="11">
        <v>80.67</v>
      </c>
      <c r="F6" s="11">
        <v>80</v>
      </c>
      <c r="G6" s="11">
        <f t="shared" si="0"/>
        <v>78.201</v>
      </c>
      <c r="H6" s="11">
        <v>4</v>
      </c>
      <c r="I6" s="11" t="s">
        <v>115</v>
      </c>
      <c r="J6" s="11"/>
    </row>
    <row r="7" spans="1:10" s="12" customFormat="1" ht="14.25">
      <c r="A7" s="8" t="s">
        <v>19</v>
      </c>
      <c r="B7" s="9" t="s">
        <v>102</v>
      </c>
      <c r="C7" s="10" t="s">
        <v>93</v>
      </c>
      <c r="D7" s="11">
        <v>70</v>
      </c>
      <c r="E7" s="11">
        <v>85.33</v>
      </c>
      <c r="F7" s="11">
        <v>75</v>
      </c>
      <c r="G7" s="11">
        <f t="shared" si="0"/>
        <v>76.099</v>
      </c>
      <c r="H7" s="11">
        <v>5</v>
      </c>
      <c r="I7" s="11" t="s">
        <v>115</v>
      </c>
      <c r="J7" s="11"/>
    </row>
    <row r="8" spans="1:10" s="12" customFormat="1" ht="14.25">
      <c r="A8" s="8" t="s">
        <v>17</v>
      </c>
      <c r="B8" s="9" t="s">
        <v>102</v>
      </c>
      <c r="C8" s="10" t="s">
        <v>93</v>
      </c>
      <c r="D8" s="11">
        <v>76</v>
      </c>
      <c r="E8" s="11">
        <v>82</v>
      </c>
      <c r="F8" s="11">
        <v>60</v>
      </c>
      <c r="G8" s="11">
        <f t="shared" si="0"/>
        <v>73</v>
      </c>
      <c r="H8" s="11">
        <v>6</v>
      </c>
      <c r="I8" s="11" t="s">
        <v>115</v>
      </c>
      <c r="J8" s="11"/>
    </row>
    <row r="9" spans="1:10" s="12" customFormat="1" ht="14.25">
      <c r="A9" s="8" t="s">
        <v>12</v>
      </c>
      <c r="B9" s="9" t="s">
        <v>102</v>
      </c>
      <c r="C9" s="10" t="s">
        <v>93</v>
      </c>
      <c r="D9" s="11">
        <v>65</v>
      </c>
      <c r="E9" s="11">
        <v>71.67</v>
      </c>
      <c r="F9" s="11">
        <v>45</v>
      </c>
      <c r="G9" s="11" t="s">
        <v>113</v>
      </c>
      <c r="H9" s="11" t="s">
        <v>113</v>
      </c>
      <c r="I9" s="11" t="s">
        <v>115</v>
      </c>
      <c r="J9" s="11"/>
    </row>
    <row r="10" spans="1:10" s="12" customFormat="1" ht="14.25">
      <c r="A10" s="8" t="s">
        <v>18</v>
      </c>
      <c r="B10" s="9" t="s">
        <v>103</v>
      </c>
      <c r="C10" s="10" t="s">
        <v>93</v>
      </c>
      <c r="D10" s="11">
        <v>73</v>
      </c>
      <c r="E10" s="11" t="s">
        <v>109</v>
      </c>
      <c r="F10" s="11" t="s">
        <v>112</v>
      </c>
      <c r="G10" s="11" t="s">
        <v>112</v>
      </c>
      <c r="H10" s="11" t="s">
        <v>112</v>
      </c>
      <c r="I10" s="11" t="s">
        <v>115</v>
      </c>
      <c r="J10" s="11"/>
    </row>
    <row r="11" spans="1:10" s="12" customFormat="1" ht="14.25">
      <c r="A11" s="8" t="s">
        <v>15</v>
      </c>
      <c r="B11" s="9" t="s">
        <v>102</v>
      </c>
      <c r="C11" s="10" t="s">
        <v>93</v>
      </c>
      <c r="D11" s="11">
        <v>67</v>
      </c>
      <c r="E11" s="11" t="s">
        <v>109</v>
      </c>
      <c r="F11" s="11" t="s">
        <v>112</v>
      </c>
      <c r="G11" s="11" t="s">
        <v>112</v>
      </c>
      <c r="H11" s="11" t="s">
        <v>112</v>
      </c>
      <c r="I11" s="11" t="s">
        <v>115</v>
      </c>
      <c r="J11" s="11"/>
    </row>
    <row r="12" spans="1:10" s="12" customFormat="1" ht="14.25">
      <c r="A12" s="8" t="s">
        <v>20</v>
      </c>
      <c r="B12" s="9" t="s">
        <v>102</v>
      </c>
      <c r="C12" s="10" t="s">
        <v>94</v>
      </c>
      <c r="D12" s="11">
        <v>70</v>
      </c>
      <c r="E12" s="11">
        <v>81.67</v>
      </c>
      <c r="F12" s="11"/>
      <c r="G12" s="11">
        <f>D12*0.4+E12*0.6</f>
        <v>77.00200000000001</v>
      </c>
      <c r="H12" s="11">
        <v>1</v>
      </c>
      <c r="I12" s="11" t="s">
        <v>114</v>
      </c>
      <c r="J12" s="11"/>
    </row>
    <row r="13" spans="1:10" s="12" customFormat="1" ht="14.25">
      <c r="A13" s="8" t="s">
        <v>22</v>
      </c>
      <c r="B13" s="9" t="s">
        <v>102</v>
      </c>
      <c r="C13" s="10" t="s">
        <v>94</v>
      </c>
      <c r="D13" s="11">
        <v>64</v>
      </c>
      <c r="E13" s="11">
        <v>75.67</v>
      </c>
      <c r="F13" s="11"/>
      <c r="G13" s="11">
        <f>D13*0.4+E13*0.6</f>
        <v>71.00200000000001</v>
      </c>
      <c r="H13" s="11">
        <v>2</v>
      </c>
      <c r="I13" s="11" t="s">
        <v>115</v>
      </c>
      <c r="J13" s="11"/>
    </row>
    <row r="14" spans="1:10" s="12" customFormat="1" ht="14.25">
      <c r="A14" s="8" t="s">
        <v>21</v>
      </c>
      <c r="B14" s="9" t="s">
        <v>102</v>
      </c>
      <c r="C14" s="10" t="s">
        <v>94</v>
      </c>
      <c r="D14" s="11">
        <v>66</v>
      </c>
      <c r="E14" s="11">
        <v>71</v>
      </c>
      <c r="F14" s="11"/>
      <c r="G14" s="11">
        <f>D14*0.4+E14*0.6</f>
        <v>69</v>
      </c>
      <c r="H14" s="11">
        <v>3</v>
      </c>
      <c r="I14" s="11" t="s">
        <v>115</v>
      </c>
      <c r="J14" s="11"/>
    </row>
    <row r="15" spans="1:10" s="12" customFormat="1" ht="14.25">
      <c r="A15" s="8" t="s">
        <v>25</v>
      </c>
      <c r="B15" s="9" t="s">
        <v>102</v>
      </c>
      <c r="C15" s="10" t="s">
        <v>95</v>
      </c>
      <c r="D15" s="11">
        <v>96</v>
      </c>
      <c r="E15" s="11">
        <v>87.67</v>
      </c>
      <c r="F15" s="11"/>
      <c r="G15" s="11">
        <f>D15*0.4+E15*0.6</f>
        <v>91.00200000000001</v>
      </c>
      <c r="H15" s="11">
        <v>1</v>
      </c>
      <c r="I15" s="11" t="s">
        <v>114</v>
      </c>
      <c r="J15" s="11"/>
    </row>
    <row r="16" spans="1:10" s="12" customFormat="1" ht="14.25">
      <c r="A16" s="8" t="s">
        <v>23</v>
      </c>
      <c r="B16" s="9" t="s">
        <v>102</v>
      </c>
      <c r="C16" s="10" t="s">
        <v>95</v>
      </c>
      <c r="D16" s="11">
        <v>94</v>
      </c>
      <c r="E16" s="11">
        <v>80.33</v>
      </c>
      <c r="F16" s="11"/>
      <c r="G16" s="11">
        <f>D16*0.4+E16*0.6</f>
        <v>85.798</v>
      </c>
      <c r="H16" s="11">
        <v>2</v>
      </c>
      <c r="I16" s="11" t="s">
        <v>115</v>
      </c>
      <c r="J16" s="11"/>
    </row>
    <row r="17" spans="1:10" s="12" customFormat="1" ht="14.25">
      <c r="A17" s="8" t="s">
        <v>24</v>
      </c>
      <c r="B17" s="9" t="s">
        <v>102</v>
      </c>
      <c r="C17" s="10" t="s">
        <v>95</v>
      </c>
      <c r="D17" s="11">
        <v>96</v>
      </c>
      <c r="E17" s="11" t="s">
        <v>109</v>
      </c>
      <c r="F17" s="11"/>
      <c r="G17" s="11" t="s">
        <v>110</v>
      </c>
      <c r="H17" s="11" t="s">
        <v>112</v>
      </c>
      <c r="I17" s="11" t="s">
        <v>115</v>
      </c>
      <c r="J17" s="11"/>
    </row>
    <row r="18" spans="1:10" s="12" customFormat="1" ht="14.25">
      <c r="A18" s="8" t="s">
        <v>26</v>
      </c>
      <c r="B18" s="9" t="s">
        <v>102</v>
      </c>
      <c r="C18" s="10" t="s">
        <v>96</v>
      </c>
      <c r="D18" s="11">
        <v>80</v>
      </c>
      <c r="E18" s="11">
        <v>87</v>
      </c>
      <c r="F18" s="11"/>
      <c r="G18" s="11">
        <f aca="true" t="shared" si="1" ref="G18:G26">D18*0.4+E18*0.6</f>
        <v>84.19999999999999</v>
      </c>
      <c r="H18" s="11">
        <v>1</v>
      </c>
      <c r="I18" s="11" t="s">
        <v>114</v>
      </c>
      <c r="J18" s="11"/>
    </row>
    <row r="19" spans="1:10" s="12" customFormat="1" ht="14.25">
      <c r="A19" s="8" t="s">
        <v>30</v>
      </c>
      <c r="B19" s="9" t="s">
        <v>103</v>
      </c>
      <c r="C19" s="10" t="s">
        <v>96</v>
      </c>
      <c r="D19" s="11">
        <v>76</v>
      </c>
      <c r="E19" s="11">
        <v>84.67</v>
      </c>
      <c r="F19" s="11"/>
      <c r="G19" s="11">
        <f t="shared" si="1"/>
        <v>81.202</v>
      </c>
      <c r="H19" s="11">
        <v>2</v>
      </c>
      <c r="I19" s="11" t="s">
        <v>114</v>
      </c>
      <c r="J19" s="11"/>
    </row>
    <row r="20" spans="1:10" s="12" customFormat="1" ht="14.25">
      <c r="A20" s="8" t="s">
        <v>28</v>
      </c>
      <c r="B20" s="9" t="s">
        <v>102</v>
      </c>
      <c r="C20" s="10" t="s">
        <v>96</v>
      </c>
      <c r="D20" s="11">
        <v>96</v>
      </c>
      <c r="E20" s="11">
        <v>69.33</v>
      </c>
      <c r="F20" s="11"/>
      <c r="G20" s="11">
        <f t="shared" si="1"/>
        <v>79.998</v>
      </c>
      <c r="H20" s="11">
        <v>3</v>
      </c>
      <c r="I20" s="11" t="s">
        <v>115</v>
      </c>
      <c r="J20" s="11"/>
    </row>
    <row r="21" spans="1:10" s="12" customFormat="1" ht="14.25">
      <c r="A21" s="8" t="s">
        <v>29</v>
      </c>
      <c r="B21" s="9" t="s">
        <v>103</v>
      </c>
      <c r="C21" s="10" t="s">
        <v>96</v>
      </c>
      <c r="D21" s="11">
        <v>72</v>
      </c>
      <c r="E21" s="11">
        <v>79.33</v>
      </c>
      <c r="F21" s="11"/>
      <c r="G21" s="11">
        <f t="shared" si="1"/>
        <v>76.398</v>
      </c>
      <c r="H21" s="11">
        <v>4</v>
      </c>
      <c r="I21" s="11" t="s">
        <v>115</v>
      </c>
      <c r="J21" s="11"/>
    </row>
    <row r="22" spans="1:10" s="12" customFormat="1" ht="14.25">
      <c r="A22" s="8" t="s">
        <v>27</v>
      </c>
      <c r="B22" s="9" t="s">
        <v>102</v>
      </c>
      <c r="C22" s="10" t="s">
        <v>96</v>
      </c>
      <c r="D22" s="11">
        <v>66</v>
      </c>
      <c r="E22" s="11">
        <v>76</v>
      </c>
      <c r="F22" s="11"/>
      <c r="G22" s="11">
        <f t="shared" si="1"/>
        <v>72</v>
      </c>
      <c r="H22" s="11">
        <v>5</v>
      </c>
      <c r="I22" s="11" t="s">
        <v>115</v>
      </c>
      <c r="J22" s="11"/>
    </row>
    <row r="23" spans="1:10" s="12" customFormat="1" ht="14.25">
      <c r="A23" s="8" t="s">
        <v>31</v>
      </c>
      <c r="B23" s="9" t="s">
        <v>102</v>
      </c>
      <c r="C23" s="10" t="s">
        <v>96</v>
      </c>
      <c r="D23" s="11">
        <v>68</v>
      </c>
      <c r="E23" s="11">
        <v>70.67</v>
      </c>
      <c r="F23" s="11"/>
      <c r="G23" s="11">
        <f t="shared" si="1"/>
        <v>69.602</v>
      </c>
      <c r="H23" s="11">
        <v>6</v>
      </c>
      <c r="I23" s="11" t="s">
        <v>115</v>
      </c>
      <c r="J23" s="11"/>
    </row>
    <row r="24" spans="1:10" s="12" customFormat="1" ht="14.25">
      <c r="A24" s="8" t="s">
        <v>32</v>
      </c>
      <c r="B24" s="9" t="s">
        <v>102</v>
      </c>
      <c r="C24" s="10" t="s">
        <v>97</v>
      </c>
      <c r="D24" s="11">
        <v>78</v>
      </c>
      <c r="E24" s="11">
        <v>83.33</v>
      </c>
      <c r="F24" s="11"/>
      <c r="G24" s="11">
        <f t="shared" si="1"/>
        <v>81.19800000000001</v>
      </c>
      <c r="H24" s="11">
        <v>1</v>
      </c>
      <c r="I24" s="11" t="s">
        <v>114</v>
      </c>
      <c r="J24" s="11"/>
    </row>
    <row r="25" spans="1:10" s="12" customFormat="1" ht="14.25">
      <c r="A25" s="8" t="s">
        <v>33</v>
      </c>
      <c r="B25" s="9" t="s">
        <v>102</v>
      </c>
      <c r="C25" s="10" t="s">
        <v>97</v>
      </c>
      <c r="D25" s="11">
        <v>72</v>
      </c>
      <c r="E25" s="11">
        <v>77.33</v>
      </c>
      <c r="F25" s="11"/>
      <c r="G25" s="11">
        <f t="shared" si="1"/>
        <v>75.198</v>
      </c>
      <c r="H25" s="11">
        <v>2</v>
      </c>
      <c r="I25" s="11" t="s">
        <v>115</v>
      </c>
      <c r="J25" s="11"/>
    </row>
    <row r="26" spans="1:10" s="12" customFormat="1" ht="14.25">
      <c r="A26" s="8" t="s">
        <v>34</v>
      </c>
      <c r="B26" s="9" t="s">
        <v>102</v>
      </c>
      <c r="C26" s="10" t="s">
        <v>97</v>
      </c>
      <c r="D26" s="11">
        <v>76</v>
      </c>
      <c r="E26" s="11">
        <v>72.67</v>
      </c>
      <c r="F26" s="11"/>
      <c r="G26" s="11">
        <f t="shared" si="1"/>
        <v>74.002</v>
      </c>
      <c r="H26" s="11">
        <v>3</v>
      </c>
      <c r="I26" s="11" t="s">
        <v>115</v>
      </c>
      <c r="J26" s="11"/>
    </row>
    <row r="27" spans="1:10" s="12" customFormat="1" ht="14.25">
      <c r="A27" s="8" t="s">
        <v>76</v>
      </c>
      <c r="B27" s="9" t="s">
        <v>102</v>
      </c>
      <c r="C27" s="10" t="s">
        <v>99</v>
      </c>
      <c r="D27" s="11">
        <v>70</v>
      </c>
      <c r="E27" s="11">
        <v>79.67</v>
      </c>
      <c r="F27" s="11"/>
      <c r="G27" s="11">
        <f aca="true" t="shared" si="2" ref="G27:G32">D27*0.4+E27*0.6</f>
        <v>75.80199999999999</v>
      </c>
      <c r="H27" s="11">
        <v>1</v>
      </c>
      <c r="I27" s="11" t="s">
        <v>114</v>
      </c>
      <c r="J27" s="11"/>
    </row>
    <row r="28" spans="1:10" s="12" customFormat="1" ht="14.25">
      <c r="A28" s="8" t="s">
        <v>78</v>
      </c>
      <c r="B28" s="9" t="s">
        <v>102</v>
      </c>
      <c r="C28" s="10" t="s">
        <v>99</v>
      </c>
      <c r="D28" s="11">
        <v>70</v>
      </c>
      <c r="E28" s="11">
        <v>75.33</v>
      </c>
      <c r="F28" s="11"/>
      <c r="G28" s="11">
        <f t="shared" si="2"/>
        <v>73.19800000000001</v>
      </c>
      <c r="H28" s="11">
        <v>2</v>
      </c>
      <c r="I28" s="11" t="s">
        <v>115</v>
      </c>
      <c r="J28" s="11"/>
    </row>
    <row r="29" spans="1:10" s="12" customFormat="1" ht="14.25">
      <c r="A29" s="8" t="s">
        <v>77</v>
      </c>
      <c r="B29" s="9" t="s">
        <v>102</v>
      </c>
      <c r="C29" s="10" t="s">
        <v>99</v>
      </c>
      <c r="D29" s="11">
        <v>79</v>
      </c>
      <c r="E29" s="11" t="s">
        <v>109</v>
      </c>
      <c r="F29" s="11"/>
      <c r="G29" s="11" t="s">
        <v>110</v>
      </c>
      <c r="H29" s="11" t="s">
        <v>112</v>
      </c>
      <c r="I29" s="11" t="s">
        <v>115</v>
      </c>
      <c r="J29" s="11"/>
    </row>
    <row r="30" spans="1:10" s="12" customFormat="1" ht="14.25">
      <c r="A30" s="8" t="s">
        <v>80</v>
      </c>
      <c r="B30" s="9" t="s">
        <v>102</v>
      </c>
      <c r="C30" s="10" t="s">
        <v>100</v>
      </c>
      <c r="D30" s="11">
        <v>86</v>
      </c>
      <c r="E30" s="11">
        <v>80.33</v>
      </c>
      <c r="F30" s="11"/>
      <c r="G30" s="11">
        <f t="shared" si="2"/>
        <v>82.598</v>
      </c>
      <c r="H30" s="11">
        <v>1</v>
      </c>
      <c r="I30" s="11" t="s">
        <v>114</v>
      </c>
      <c r="J30" s="11"/>
    </row>
    <row r="31" spans="1:10" s="12" customFormat="1" ht="14.25">
      <c r="A31" s="8" t="s">
        <v>81</v>
      </c>
      <c r="B31" s="9" t="s">
        <v>103</v>
      </c>
      <c r="C31" s="10" t="s">
        <v>100</v>
      </c>
      <c r="D31" s="11">
        <v>76</v>
      </c>
      <c r="E31" s="11">
        <v>83.33</v>
      </c>
      <c r="F31" s="11"/>
      <c r="G31" s="11">
        <f t="shared" si="2"/>
        <v>80.398</v>
      </c>
      <c r="H31" s="11">
        <v>2</v>
      </c>
      <c r="I31" s="11" t="s">
        <v>115</v>
      </c>
      <c r="J31" s="11"/>
    </row>
    <row r="32" spans="1:10" s="12" customFormat="1" ht="14.25">
      <c r="A32" s="8" t="s">
        <v>79</v>
      </c>
      <c r="B32" s="9" t="s">
        <v>102</v>
      </c>
      <c r="C32" s="10" t="s">
        <v>100</v>
      </c>
      <c r="D32" s="11">
        <v>67</v>
      </c>
      <c r="E32" s="11">
        <v>75.67</v>
      </c>
      <c r="F32" s="11"/>
      <c r="G32" s="11">
        <f t="shared" si="2"/>
        <v>72.202</v>
      </c>
      <c r="H32" s="11">
        <v>3</v>
      </c>
      <c r="I32" s="11" t="s">
        <v>115</v>
      </c>
      <c r="J32" s="11"/>
    </row>
  </sheetData>
  <sheetProtection/>
  <autoFilter ref="A2:J32"/>
  <mergeCells count="1">
    <mergeCell ref="A1:J1"/>
  </mergeCells>
  <printOptions/>
  <pageMargins left="0.39" right="0.23" top="0.24" bottom="0.18" header="0.22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16.28125" style="2" customWidth="1"/>
    <col min="2" max="2" width="11.421875" style="2" customWidth="1"/>
    <col min="3" max="3" width="20.00390625" style="2" customWidth="1"/>
    <col min="4" max="4" width="10.00390625" style="2" customWidth="1"/>
    <col min="5" max="5" width="10.8515625" style="2" customWidth="1"/>
    <col min="6" max="6" width="15.421875" style="2" customWidth="1"/>
    <col min="7" max="7" width="14.421875" style="2" customWidth="1"/>
    <col min="8" max="8" width="20.421875" style="2" customWidth="1"/>
    <col min="9" max="9" width="14.421875" style="2" customWidth="1"/>
    <col min="10" max="10" width="11.28125" style="2" customWidth="1"/>
    <col min="11" max="16384" width="9.00390625" style="2" customWidth="1"/>
  </cols>
  <sheetData>
    <row r="1" spans="1:10" ht="36" customHeight="1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" t="s">
        <v>0</v>
      </c>
      <c r="B2" s="3" t="s">
        <v>7</v>
      </c>
      <c r="C2" s="3" t="s">
        <v>5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4</v>
      </c>
      <c r="I2" s="4" t="s">
        <v>8</v>
      </c>
      <c r="J2" s="4" t="s">
        <v>9</v>
      </c>
    </row>
    <row r="3" spans="1:10" s="12" customFormat="1" ht="14.25">
      <c r="A3" s="16" t="s">
        <v>116</v>
      </c>
      <c r="B3" s="22" t="s">
        <v>102</v>
      </c>
      <c r="C3" s="21" t="s">
        <v>117</v>
      </c>
      <c r="D3" s="18">
        <v>64</v>
      </c>
      <c r="E3" s="23">
        <v>76</v>
      </c>
      <c r="F3" s="15">
        <v>93.5</v>
      </c>
      <c r="G3" s="15">
        <v>76.45</v>
      </c>
      <c r="H3" s="11">
        <v>1</v>
      </c>
      <c r="I3" s="11" t="s">
        <v>235</v>
      </c>
      <c r="J3" s="11"/>
    </row>
    <row r="4" spans="1:10" s="12" customFormat="1" ht="14.25">
      <c r="A4" s="16" t="s">
        <v>118</v>
      </c>
      <c r="B4" s="22" t="s">
        <v>102</v>
      </c>
      <c r="C4" s="21" t="s">
        <v>117</v>
      </c>
      <c r="D4" s="18">
        <v>63</v>
      </c>
      <c r="E4" s="23">
        <v>73.67</v>
      </c>
      <c r="F4" s="15">
        <v>97</v>
      </c>
      <c r="G4" s="15">
        <v>76.401</v>
      </c>
      <c r="H4" s="11">
        <v>2</v>
      </c>
      <c r="I4" s="11" t="s">
        <v>235</v>
      </c>
      <c r="J4" s="11"/>
    </row>
    <row r="5" spans="1:10" s="12" customFormat="1" ht="14.25">
      <c r="A5" s="16" t="s">
        <v>119</v>
      </c>
      <c r="B5" s="22" t="s">
        <v>102</v>
      </c>
      <c r="C5" s="21" t="s">
        <v>117</v>
      </c>
      <c r="D5" s="18">
        <v>65</v>
      </c>
      <c r="E5" s="23">
        <v>77.67</v>
      </c>
      <c r="F5" s="15">
        <v>88.75</v>
      </c>
      <c r="G5" s="15">
        <v>75.926</v>
      </c>
      <c r="H5" s="11">
        <v>3</v>
      </c>
      <c r="I5" s="11" t="s">
        <v>235</v>
      </c>
      <c r="J5" s="11"/>
    </row>
    <row r="6" spans="1:10" s="12" customFormat="1" ht="14.25">
      <c r="A6" s="16" t="s">
        <v>120</v>
      </c>
      <c r="B6" s="22" t="s">
        <v>102</v>
      </c>
      <c r="C6" s="21" t="s">
        <v>117</v>
      </c>
      <c r="D6" s="18">
        <v>75</v>
      </c>
      <c r="E6" s="23">
        <v>73.33</v>
      </c>
      <c r="F6" s="15">
        <v>79.25</v>
      </c>
      <c r="G6" s="15">
        <v>75.774</v>
      </c>
      <c r="H6" s="11">
        <v>4</v>
      </c>
      <c r="I6" s="11" t="s">
        <v>235</v>
      </c>
      <c r="J6" s="11"/>
    </row>
    <row r="7" spans="1:10" s="12" customFormat="1" ht="14.25">
      <c r="A7" s="17" t="s">
        <v>121</v>
      </c>
      <c r="B7" s="20" t="s">
        <v>102</v>
      </c>
      <c r="C7" s="19" t="s">
        <v>117</v>
      </c>
      <c r="D7" s="18">
        <v>58</v>
      </c>
      <c r="E7" s="23">
        <v>81</v>
      </c>
      <c r="F7" s="15">
        <v>94</v>
      </c>
      <c r="G7" s="15">
        <v>75.7</v>
      </c>
      <c r="H7" s="11">
        <v>5</v>
      </c>
      <c r="I7" s="11" t="s">
        <v>235</v>
      </c>
      <c r="J7" s="11"/>
    </row>
    <row r="8" spans="1:10" s="12" customFormat="1" ht="14.25">
      <c r="A8" s="16" t="s">
        <v>122</v>
      </c>
      <c r="B8" s="22" t="s">
        <v>102</v>
      </c>
      <c r="C8" s="21" t="s">
        <v>117</v>
      </c>
      <c r="D8" s="18">
        <v>63</v>
      </c>
      <c r="E8" s="23">
        <v>79</v>
      </c>
      <c r="F8" s="15">
        <v>88.25</v>
      </c>
      <c r="G8" s="15">
        <v>75.375</v>
      </c>
      <c r="H8" s="11">
        <v>6</v>
      </c>
      <c r="I8" s="11" t="s">
        <v>235</v>
      </c>
      <c r="J8" s="11"/>
    </row>
    <row r="9" spans="1:10" s="12" customFormat="1" ht="14.25">
      <c r="A9" s="16" t="s">
        <v>123</v>
      </c>
      <c r="B9" s="22" t="s">
        <v>102</v>
      </c>
      <c r="C9" s="21" t="s">
        <v>117</v>
      </c>
      <c r="D9" s="18">
        <v>67</v>
      </c>
      <c r="E9" s="23">
        <v>69.67</v>
      </c>
      <c r="F9" s="15">
        <v>89</v>
      </c>
      <c r="G9" s="15">
        <v>74.401</v>
      </c>
      <c r="H9" s="11">
        <v>7</v>
      </c>
      <c r="I9" s="11" t="s">
        <v>235</v>
      </c>
      <c r="J9" s="11"/>
    </row>
    <row r="10" spans="1:10" s="12" customFormat="1" ht="14.25">
      <c r="A10" s="17" t="s">
        <v>124</v>
      </c>
      <c r="B10" s="20" t="s">
        <v>102</v>
      </c>
      <c r="C10" s="19" t="s">
        <v>117</v>
      </c>
      <c r="D10" s="18">
        <v>60</v>
      </c>
      <c r="E10" s="23">
        <v>73.67</v>
      </c>
      <c r="F10" s="15">
        <v>94.25</v>
      </c>
      <c r="G10" s="15">
        <v>74.376</v>
      </c>
      <c r="H10" s="11">
        <v>8</v>
      </c>
      <c r="I10" s="11" t="s">
        <v>235</v>
      </c>
      <c r="J10" s="11"/>
    </row>
    <row r="11" spans="1:10" s="12" customFormat="1" ht="14.25">
      <c r="A11" s="16" t="s">
        <v>125</v>
      </c>
      <c r="B11" s="22" t="s">
        <v>102</v>
      </c>
      <c r="C11" s="21" t="s">
        <v>117</v>
      </c>
      <c r="D11" s="18">
        <v>62</v>
      </c>
      <c r="E11" s="23">
        <v>75.67</v>
      </c>
      <c r="F11" s="15">
        <v>89</v>
      </c>
      <c r="G11" s="15">
        <v>74.20100000000001</v>
      </c>
      <c r="H11" s="11">
        <v>9</v>
      </c>
      <c r="I11" s="11" t="s">
        <v>235</v>
      </c>
      <c r="J11" s="11"/>
    </row>
    <row r="12" spans="1:10" s="12" customFormat="1" ht="14.25">
      <c r="A12" s="16" t="s">
        <v>126</v>
      </c>
      <c r="B12" s="22" t="s">
        <v>102</v>
      </c>
      <c r="C12" s="21" t="s">
        <v>117</v>
      </c>
      <c r="D12" s="18">
        <v>61</v>
      </c>
      <c r="E12" s="23">
        <v>73.67</v>
      </c>
      <c r="F12" s="15">
        <v>92</v>
      </c>
      <c r="G12" s="15">
        <v>74.101</v>
      </c>
      <c r="H12" s="11">
        <v>10</v>
      </c>
      <c r="I12" s="11" t="s">
        <v>235</v>
      </c>
      <c r="J12" s="11"/>
    </row>
    <row r="13" spans="1:10" s="12" customFormat="1" ht="14.25">
      <c r="A13" s="16" t="s">
        <v>127</v>
      </c>
      <c r="B13" s="22" t="s">
        <v>102</v>
      </c>
      <c r="C13" s="21" t="s">
        <v>117</v>
      </c>
      <c r="D13" s="18">
        <v>61</v>
      </c>
      <c r="E13" s="23">
        <v>73.67</v>
      </c>
      <c r="F13" s="15">
        <v>91.75</v>
      </c>
      <c r="G13" s="15">
        <v>74.02600000000001</v>
      </c>
      <c r="H13" s="11">
        <v>11</v>
      </c>
      <c r="I13" s="11" t="s">
        <v>235</v>
      </c>
      <c r="J13" s="11"/>
    </row>
    <row r="14" spans="1:10" s="12" customFormat="1" ht="14.25">
      <c r="A14" s="16" t="s">
        <v>128</v>
      </c>
      <c r="B14" s="22" t="s">
        <v>102</v>
      </c>
      <c r="C14" s="21" t="s">
        <v>117</v>
      </c>
      <c r="D14" s="18">
        <v>64</v>
      </c>
      <c r="E14" s="23">
        <v>68.33</v>
      </c>
      <c r="F14" s="15">
        <v>93</v>
      </c>
      <c r="G14" s="15">
        <v>73.999</v>
      </c>
      <c r="H14" s="11">
        <v>12</v>
      </c>
      <c r="I14" s="11" t="s">
        <v>235</v>
      </c>
      <c r="J14" s="11"/>
    </row>
    <row r="15" spans="1:10" s="12" customFormat="1" ht="14.25">
      <c r="A15" s="16" t="s">
        <v>129</v>
      </c>
      <c r="B15" s="22" t="s">
        <v>102</v>
      </c>
      <c r="C15" s="21" t="s">
        <v>117</v>
      </c>
      <c r="D15" s="18">
        <v>64</v>
      </c>
      <c r="E15" s="23">
        <v>73.33</v>
      </c>
      <c r="F15" s="15">
        <v>87.5</v>
      </c>
      <c r="G15" s="15">
        <v>73.849</v>
      </c>
      <c r="H15" s="11">
        <v>13</v>
      </c>
      <c r="I15" s="11" t="s">
        <v>235</v>
      </c>
      <c r="J15" s="11"/>
    </row>
    <row r="16" spans="1:10" s="12" customFormat="1" ht="14.25">
      <c r="A16" s="16" t="s">
        <v>130</v>
      </c>
      <c r="B16" s="22" t="s">
        <v>102</v>
      </c>
      <c r="C16" s="21" t="s">
        <v>117</v>
      </c>
      <c r="D16" s="18">
        <v>58</v>
      </c>
      <c r="E16" s="23">
        <v>76.33</v>
      </c>
      <c r="F16" s="15">
        <v>92.5</v>
      </c>
      <c r="G16" s="15">
        <v>73.849</v>
      </c>
      <c r="H16" s="11">
        <v>14</v>
      </c>
      <c r="I16" s="11" t="s">
        <v>235</v>
      </c>
      <c r="J16" s="11"/>
    </row>
    <row r="17" spans="1:10" s="12" customFormat="1" ht="14.25">
      <c r="A17" s="16" t="s">
        <v>131</v>
      </c>
      <c r="B17" s="22" t="s">
        <v>102</v>
      </c>
      <c r="C17" s="21" t="s">
        <v>117</v>
      </c>
      <c r="D17" s="18">
        <v>58</v>
      </c>
      <c r="E17" s="23">
        <v>74.33</v>
      </c>
      <c r="F17" s="15">
        <v>94</v>
      </c>
      <c r="G17" s="15">
        <v>73.699</v>
      </c>
      <c r="H17" s="11">
        <v>15</v>
      </c>
      <c r="I17" s="11" t="s">
        <v>235</v>
      </c>
      <c r="J17" s="11"/>
    </row>
    <row r="18" spans="1:10" s="12" customFormat="1" ht="14.25">
      <c r="A18" s="16" t="s">
        <v>132</v>
      </c>
      <c r="B18" s="22" t="s">
        <v>102</v>
      </c>
      <c r="C18" s="21" t="s">
        <v>117</v>
      </c>
      <c r="D18" s="18">
        <v>76</v>
      </c>
      <c r="E18" s="23">
        <v>70.67</v>
      </c>
      <c r="F18" s="15">
        <v>73</v>
      </c>
      <c r="G18" s="15">
        <v>73.501</v>
      </c>
      <c r="H18" s="11">
        <v>16</v>
      </c>
      <c r="I18" s="11" t="s">
        <v>235</v>
      </c>
      <c r="J18" s="11"/>
    </row>
    <row r="19" spans="1:10" s="12" customFormat="1" ht="14.25">
      <c r="A19" s="17" t="s">
        <v>133</v>
      </c>
      <c r="B19" s="20" t="s">
        <v>102</v>
      </c>
      <c r="C19" s="19" t="s">
        <v>117</v>
      </c>
      <c r="D19" s="18">
        <v>58</v>
      </c>
      <c r="E19" s="23">
        <v>76</v>
      </c>
      <c r="F19" s="15">
        <v>91</v>
      </c>
      <c r="G19" s="15">
        <v>73.3</v>
      </c>
      <c r="H19" s="11">
        <v>17</v>
      </c>
      <c r="I19" s="11" t="s">
        <v>235</v>
      </c>
      <c r="J19" s="11"/>
    </row>
    <row r="20" spans="1:10" s="12" customFormat="1" ht="14.25">
      <c r="A20" s="17" t="s">
        <v>134</v>
      </c>
      <c r="B20" s="20" t="s">
        <v>102</v>
      </c>
      <c r="C20" s="19" t="s">
        <v>117</v>
      </c>
      <c r="D20" s="18">
        <v>60</v>
      </c>
      <c r="E20" s="23">
        <v>70.33</v>
      </c>
      <c r="F20" s="15">
        <v>91.5</v>
      </c>
      <c r="G20" s="15">
        <v>72.549</v>
      </c>
      <c r="H20" s="11">
        <v>18</v>
      </c>
      <c r="I20" s="11" t="s">
        <v>235</v>
      </c>
      <c r="J20" s="11"/>
    </row>
    <row r="21" spans="1:10" s="12" customFormat="1" ht="14.25">
      <c r="A21" s="16" t="s">
        <v>135</v>
      </c>
      <c r="B21" s="22" t="s">
        <v>102</v>
      </c>
      <c r="C21" s="21" t="s">
        <v>117</v>
      </c>
      <c r="D21" s="18">
        <v>71</v>
      </c>
      <c r="E21" s="23">
        <v>68</v>
      </c>
      <c r="F21" s="15">
        <v>78</v>
      </c>
      <c r="G21" s="15">
        <v>72.19999999999999</v>
      </c>
      <c r="H21" s="11">
        <v>19</v>
      </c>
      <c r="I21" s="11" t="s">
        <v>235</v>
      </c>
      <c r="J21" s="11"/>
    </row>
    <row r="22" spans="1:10" s="12" customFormat="1" ht="14.25">
      <c r="A22" s="16" t="s">
        <v>136</v>
      </c>
      <c r="B22" s="22" t="s">
        <v>102</v>
      </c>
      <c r="C22" s="21" t="s">
        <v>117</v>
      </c>
      <c r="D22" s="18">
        <v>80</v>
      </c>
      <c r="E22" s="23">
        <v>71.33</v>
      </c>
      <c r="F22" s="15">
        <v>62</v>
      </c>
      <c r="G22" s="15">
        <v>71.999</v>
      </c>
      <c r="H22" s="11">
        <v>20</v>
      </c>
      <c r="I22" s="11" t="s">
        <v>235</v>
      </c>
      <c r="J22" s="11"/>
    </row>
    <row r="23" spans="1:10" s="12" customFormat="1" ht="14.25">
      <c r="A23" s="16" t="s">
        <v>137</v>
      </c>
      <c r="B23" s="22" t="s">
        <v>102</v>
      </c>
      <c r="C23" s="21" t="s">
        <v>117</v>
      </c>
      <c r="D23" s="18">
        <v>60</v>
      </c>
      <c r="E23" s="23">
        <v>65</v>
      </c>
      <c r="F23" s="15">
        <v>94</v>
      </c>
      <c r="G23" s="15">
        <v>71.7</v>
      </c>
      <c r="H23" s="11">
        <v>21</v>
      </c>
      <c r="I23" s="11" t="s">
        <v>235</v>
      </c>
      <c r="J23" s="11"/>
    </row>
    <row r="24" spans="1:10" s="12" customFormat="1" ht="14.25">
      <c r="A24" s="16" t="s">
        <v>138</v>
      </c>
      <c r="B24" s="22" t="s">
        <v>102</v>
      </c>
      <c r="C24" s="21" t="s">
        <v>117</v>
      </c>
      <c r="D24" s="18">
        <v>63</v>
      </c>
      <c r="E24" s="23">
        <v>82.33</v>
      </c>
      <c r="F24" s="15">
        <v>71.75</v>
      </c>
      <c r="G24" s="15">
        <v>71.424</v>
      </c>
      <c r="H24" s="11">
        <v>22</v>
      </c>
      <c r="I24" s="11" t="s">
        <v>235</v>
      </c>
      <c r="J24" s="11"/>
    </row>
    <row r="25" spans="1:10" s="12" customFormat="1" ht="14.25">
      <c r="A25" s="16" t="s">
        <v>139</v>
      </c>
      <c r="B25" s="22" t="s">
        <v>102</v>
      </c>
      <c r="C25" s="21" t="s">
        <v>117</v>
      </c>
      <c r="D25" s="18">
        <v>65</v>
      </c>
      <c r="E25" s="23">
        <v>71.33</v>
      </c>
      <c r="F25" s="15">
        <v>79.5</v>
      </c>
      <c r="G25" s="15">
        <v>71.249</v>
      </c>
      <c r="H25" s="11">
        <v>23</v>
      </c>
      <c r="I25" s="11" t="s">
        <v>235</v>
      </c>
      <c r="J25" s="11"/>
    </row>
    <row r="26" spans="1:10" s="12" customFormat="1" ht="14.25">
      <c r="A26" s="16" t="s">
        <v>140</v>
      </c>
      <c r="B26" s="22" t="s">
        <v>102</v>
      </c>
      <c r="C26" s="21" t="s">
        <v>117</v>
      </c>
      <c r="D26" s="18">
        <v>60</v>
      </c>
      <c r="E26" s="23">
        <v>62.33</v>
      </c>
      <c r="F26" s="15">
        <v>94</v>
      </c>
      <c r="G26" s="15">
        <v>70.899</v>
      </c>
      <c r="H26" s="11">
        <v>24</v>
      </c>
      <c r="I26" s="11" t="s">
        <v>235</v>
      </c>
      <c r="J26" s="11"/>
    </row>
    <row r="27" spans="1:10" s="12" customFormat="1" ht="14.25">
      <c r="A27" s="16" t="s">
        <v>141</v>
      </c>
      <c r="B27" s="22" t="s">
        <v>102</v>
      </c>
      <c r="C27" s="21" t="s">
        <v>117</v>
      </c>
      <c r="D27" s="18">
        <v>61</v>
      </c>
      <c r="E27" s="23">
        <v>72.67</v>
      </c>
      <c r="F27" s="15">
        <v>82.25</v>
      </c>
      <c r="G27" s="15">
        <v>70.876</v>
      </c>
      <c r="H27" s="11">
        <v>25</v>
      </c>
      <c r="I27" s="11" t="s">
        <v>235</v>
      </c>
      <c r="J27" s="11"/>
    </row>
    <row r="28" spans="1:10" s="12" customFormat="1" ht="14.25">
      <c r="A28" s="16" t="s">
        <v>142</v>
      </c>
      <c r="B28" s="22" t="s">
        <v>102</v>
      </c>
      <c r="C28" s="21" t="s">
        <v>117</v>
      </c>
      <c r="D28" s="18">
        <v>60</v>
      </c>
      <c r="E28" s="23">
        <v>72</v>
      </c>
      <c r="F28" s="15">
        <v>84.25</v>
      </c>
      <c r="G28" s="15">
        <v>70.875</v>
      </c>
      <c r="H28" s="11">
        <v>26</v>
      </c>
      <c r="I28" s="11" t="s">
        <v>235</v>
      </c>
      <c r="J28" s="11"/>
    </row>
    <row r="29" spans="1:10" s="12" customFormat="1" ht="14.25">
      <c r="A29" s="17" t="s">
        <v>143</v>
      </c>
      <c r="B29" s="20" t="s">
        <v>102</v>
      </c>
      <c r="C29" s="19" t="s">
        <v>117</v>
      </c>
      <c r="D29" s="18">
        <v>62</v>
      </c>
      <c r="E29" s="23">
        <v>69</v>
      </c>
      <c r="F29" s="15">
        <v>83.5</v>
      </c>
      <c r="G29" s="15">
        <v>70.55</v>
      </c>
      <c r="H29" s="11">
        <v>27</v>
      </c>
      <c r="I29" s="11" t="s">
        <v>235</v>
      </c>
      <c r="J29" s="11"/>
    </row>
    <row r="30" spans="1:10" s="12" customFormat="1" ht="14.25">
      <c r="A30" s="16" t="s">
        <v>144</v>
      </c>
      <c r="B30" s="22" t="s">
        <v>102</v>
      </c>
      <c r="C30" s="21" t="s">
        <v>117</v>
      </c>
      <c r="D30" s="18">
        <v>79</v>
      </c>
      <c r="E30" s="23">
        <v>62.33</v>
      </c>
      <c r="F30" s="15">
        <v>67.25</v>
      </c>
      <c r="G30" s="15">
        <v>70.474</v>
      </c>
      <c r="H30" s="11">
        <v>28</v>
      </c>
      <c r="I30" s="11" t="s">
        <v>235</v>
      </c>
      <c r="J30" s="11"/>
    </row>
    <row r="31" spans="1:10" s="12" customFormat="1" ht="14.25">
      <c r="A31" s="16" t="s">
        <v>145</v>
      </c>
      <c r="B31" s="22" t="s">
        <v>102</v>
      </c>
      <c r="C31" s="21" t="s">
        <v>117</v>
      </c>
      <c r="D31" s="18">
        <v>60</v>
      </c>
      <c r="E31" s="23">
        <v>65</v>
      </c>
      <c r="F31" s="15">
        <v>89.5</v>
      </c>
      <c r="G31" s="15">
        <v>70.35</v>
      </c>
      <c r="H31" s="11">
        <v>29</v>
      </c>
      <c r="I31" s="11" t="s">
        <v>235</v>
      </c>
      <c r="J31" s="11"/>
    </row>
    <row r="32" spans="1:10" s="12" customFormat="1" ht="14.25">
      <c r="A32" s="16" t="s">
        <v>146</v>
      </c>
      <c r="B32" s="22" t="s">
        <v>102</v>
      </c>
      <c r="C32" s="21" t="s">
        <v>117</v>
      </c>
      <c r="D32" s="18">
        <v>60</v>
      </c>
      <c r="E32" s="23">
        <v>77.33</v>
      </c>
      <c r="F32" s="15">
        <v>76</v>
      </c>
      <c r="G32" s="15">
        <v>69.999</v>
      </c>
      <c r="H32" s="11">
        <v>30</v>
      </c>
      <c r="I32" s="11" t="s">
        <v>235</v>
      </c>
      <c r="J32" s="11"/>
    </row>
    <row r="33" spans="1:10" ht="14.25">
      <c r="A33" s="16" t="s">
        <v>147</v>
      </c>
      <c r="B33" s="22" t="s">
        <v>102</v>
      </c>
      <c r="C33" s="21" t="s">
        <v>117</v>
      </c>
      <c r="D33" s="18">
        <v>68</v>
      </c>
      <c r="E33" s="23">
        <v>77</v>
      </c>
      <c r="F33" s="15">
        <v>65.5</v>
      </c>
      <c r="G33" s="15">
        <v>69.94999999999999</v>
      </c>
      <c r="H33" s="11">
        <v>31</v>
      </c>
      <c r="I33" s="11" t="s">
        <v>235</v>
      </c>
      <c r="J33" s="1"/>
    </row>
    <row r="34" spans="1:10" ht="14.25">
      <c r="A34" s="16" t="s">
        <v>148</v>
      </c>
      <c r="B34" s="22" t="s">
        <v>102</v>
      </c>
      <c r="C34" s="21" t="s">
        <v>117</v>
      </c>
      <c r="D34" s="18">
        <v>58</v>
      </c>
      <c r="E34" s="23">
        <v>73</v>
      </c>
      <c r="F34" s="15">
        <v>82.75</v>
      </c>
      <c r="G34" s="15">
        <v>69.925</v>
      </c>
      <c r="H34" s="11">
        <v>32</v>
      </c>
      <c r="I34" s="11" t="s">
        <v>235</v>
      </c>
      <c r="J34" s="1"/>
    </row>
    <row r="35" spans="1:10" ht="14.25">
      <c r="A35" s="16" t="s">
        <v>149</v>
      </c>
      <c r="B35" s="22" t="s">
        <v>102</v>
      </c>
      <c r="C35" s="21" t="s">
        <v>117</v>
      </c>
      <c r="D35" s="18">
        <v>68</v>
      </c>
      <c r="E35" s="23">
        <v>73</v>
      </c>
      <c r="F35" s="15">
        <v>67.75</v>
      </c>
      <c r="G35" s="15">
        <v>69.425</v>
      </c>
      <c r="H35" s="11">
        <v>33</v>
      </c>
      <c r="I35" s="11" t="s">
        <v>235</v>
      </c>
      <c r="J35" s="1"/>
    </row>
    <row r="36" spans="1:10" ht="14.25">
      <c r="A36" s="16" t="s">
        <v>150</v>
      </c>
      <c r="B36" s="22" t="s">
        <v>102</v>
      </c>
      <c r="C36" s="21" t="s">
        <v>117</v>
      </c>
      <c r="D36" s="18">
        <v>63</v>
      </c>
      <c r="E36" s="23">
        <v>69</v>
      </c>
      <c r="F36" s="15">
        <v>77.75</v>
      </c>
      <c r="G36" s="15">
        <v>69.22500000000001</v>
      </c>
      <c r="H36" s="11">
        <v>34</v>
      </c>
      <c r="I36" s="11" t="s">
        <v>235</v>
      </c>
      <c r="J36" s="1"/>
    </row>
    <row r="37" spans="1:10" ht="14.25">
      <c r="A37" s="16" t="s">
        <v>151</v>
      </c>
      <c r="B37" s="22" t="s">
        <v>102</v>
      </c>
      <c r="C37" s="21" t="s">
        <v>117</v>
      </c>
      <c r="D37" s="18">
        <v>66</v>
      </c>
      <c r="E37" s="23">
        <v>79</v>
      </c>
      <c r="F37" s="15">
        <v>63.75</v>
      </c>
      <c r="G37" s="15">
        <v>69.225</v>
      </c>
      <c r="H37" s="11">
        <v>35</v>
      </c>
      <c r="I37" s="11" t="s">
        <v>235</v>
      </c>
      <c r="J37" s="1"/>
    </row>
    <row r="38" spans="1:10" ht="14.25">
      <c r="A38" s="16" t="s">
        <v>152</v>
      </c>
      <c r="B38" s="22" t="s">
        <v>102</v>
      </c>
      <c r="C38" s="21" t="s">
        <v>117</v>
      </c>
      <c r="D38" s="18">
        <v>65</v>
      </c>
      <c r="E38" s="23">
        <v>68</v>
      </c>
      <c r="F38" s="15">
        <v>75.75</v>
      </c>
      <c r="G38" s="15">
        <v>69.125</v>
      </c>
      <c r="H38" s="11">
        <v>36</v>
      </c>
      <c r="I38" s="11" t="s">
        <v>234</v>
      </c>
      <c r="J38" s="1"/>
    </row>
    <row r="39" spans="1:10" ht="14.25">
      <c r="A39" s="16" t="s">
        <v>153</v>
      </c>
      <c r="B39" s="22" t="s">
        <v>102</v>
      </c>
      <c r="C39" s="21" t="s">
        <v>117</v>
      </c>
      <c r="D39" s="18">
        <v>64</v>
      </c>
      <c r="E39" s="23">
        <v>74</v>
      </c>
      <c r="F39" s="15">
        <v>69.75</v>
      </c>
      <c r="G39" s="15">
        <v>68.725</v>
      </c>
      <c r="H39" s="11">
        <v>37</v>
      </c>
      <c r="I39" s="11" t="s">
        <v>234</v>
      </c>
      <c r="J39" s="1"/>
    </row>
    <row r="40" spans="1:10" ht="14.25">
      <c r="A40" s="17" t="s">
        <v>154</v>
      </c>
      <c r="B40" s="20" t="s">
        <v>102</v>
      </c>
      <c r="C40" s="19" t="s">
        <v>117</v>
      </c>
      <c r="D40" s="18">
        <v>58</v>
      </c>
      <c r="E40" s="23">
        <v>63.67</v>
      </c>
      <c r="F40" s="15">
        <v>87.75</v>
      </c>
      <c r="G40" s="15">
        <v>68.626</v>
      </c>
      <c r="H40" s="11">
        <v>38</v>
      </c>
      <c r="I40" s="11" t="s">
        <v>234</v>
      </c>
      <c r="J40" s="1"/>
    </row>
    <row r="41" spans="1:10" ht="14.25">
      <c r="A41" s="16" t="s">
        <v>155</v>
      </c>
      <c r="B41" s="22" t="s">
        <v>102</v>
      </c>
      <c r="C41" s="21" t="s">
        <v>117</v>
      </c>
      <c r="D41" s="18">
        <v>62</v>
      </c>
      <c r="E41" s="23">
        <v>61.67</v>
      </c>
      <c r="F41" s="15">
        <v>84.25</v>
      </c>
      <c r="G41" s="15">
        <v>68.576</v>
      </c>
      <c r="H41" s="11">
        <v>39</v>
      </c>
      <c r="I41" s="11" t="s">
        <v>234</v>
      </c>
      <c r="J41" s="1"/>
    </row>
    <row r="42" spans="1:10" ht="14.25">
      <c r="A42" s="17" t="s">
        <v>156</v>
      </c>
      <c r="B42" s="20" t="s">
        <v>102</v>
      </c>
      <c r="C42" s="19" t="s">
        <v>117</v>
      </c>
      <c r="D42" s="18">
        <v>63</v>
      </c>
      <c r="E42" s="23">
        <v>74.33</v>
      </c>
      <c r="F42" s="15">
        <v>70.25</v>
      </c>
      <c r="G42" s="15">
        <v>68.574</v>
      </c>
      <c r="H42" s="11">
        <v>40</v>
      </c>
      <c r="I42" s="11" t="s">
        <v>234</v>
      </c>
      <c r="J42" s="1"/>
    </row>
    <row r="43" spans="1:10" ht="14.25">
      <c r="A43" s="17" t="s">
        <v>157</v>
      </c>
      <c r="B43" s="20" t="s">
        <v>102</v>
      </c>
      <c r="C43" s="19" t="s">
        <v>117</v>
      </c>
      <c r="D43" s="18">
        <v>66</v>
      </c>
      <c r="E43" s="23">
        <v>69.33</v>
      </c>
      <c r="F43" s="15">
        <v>70.75</v>
      </c>
      <c r="G43" s="15">
        <v>68.42399999999999</v>
      </c>
      <c r="H43" s="11">
        <v>41</v>
      </c>
      <c r="I43" s="11" t="s">
        <v>234</v>
      </c>
      <c r="J43" s="1"/>
    </row>
    <row r="44" spans="1:10" ht="14.25">
      <c r="A44" s="16" t="s">
        <v>158</v>
      </c>
      <c r="B44" s="22" t="s">
        <v>102</v>
      </c>
      <c r="C44" s="21" t="s">
        <v>117</v>
      </c>
      <c r="D44" s="18">
        <v>64</v>
      </c>
      <c r="E44" s="23">
        <v>80</v>
      </c>
      <c r="F44" s="15">
        <v>62.25</v>
      </c>
      <c r="G44" s="15">
        <v>68.275</v>
      </c>
      <c r="H44" s="11">
        <v>42</v>
      </c>
      <c r="I44" s="11" t="s">
        <v>234</v>
      </c>
      <c r="J44" s="1"/>
    </row>
    <row r="45" spans="1:10" ht="14.25">
      <c r="A45" s="16" t="s">
        <v>159</v>
      </c>
      <c r="B45" s="22" t="s">
        <v>102</v>
      </c>
      <c r="C45" s="21" t="s">
        <v>117</v>
      </c>
      <c r="D45" s="18">
        <v>68</v>
      </c>
      <c r="E45" s="23">
        <v>64.67</v>
      </c>
      <c r="F45" s="15">
        <v>71</v>
      </c>
      <c r="G45" s="15">
        <v>67.901</v>
      </c>
      <c r="H45" s="11">
        <v>43</v>
      </c>
      <c r="I45" s="11" t="s">
        <v>234</v>
      </c>
      <c r="J45" s="1"/>
    </row>
    <row r="46" spans="1:10" ht="14.25">
      <c r="A46" s="16" t="s">
        <v>160</v>
      </c>
      <c r="B46" s="22" t="s">
        <v>102</v>
      </c>
      <c r="C46" s="21" t="s">
        <v>117</v>
      </c>
      <c r="D46" s="18">
        <v>59</v>
      </c>
      <c r="E46" s="23">
        <v>77.67</v>
      </c>
      <c r="F46" s="15">
        <v>70</v>
      </c>
      <c r="G46" s="15">
        <v>67.901</v>
      </c>
      <c r="H46" s="11">
        <v>44</v>
      </c>
      <c r="I46" s="11" t="s">
        <v>234</v>
      </c>
      <c r="J46" s="1"/>
    </row>
    <row r="47" spans="1:10" ht="14.25">
      <c r="A47" s="16" t="s">
        <v>161</v>
      </c>
      <c r="B47" s="22" t="s">
        <v>102</v>
      </c>
      <c r="C47" s="21" t="s">
        <v>117</v>
      </c>
      <c r="D47" s="18">
        <v>61</v>
      </c>
      <c r="E47" s="23">
        <v>70.33</v>
      </c>
      <c r="F47" s="15">
        <v>74.5</v>
      </c>
      <c r="G47" s="15">
        <v>67.849</v>
      </c>
      <c r="H47" s="11">
        <v>45</v>
      </c>
      <c r="I47" s="11" t="s">
        <v>234</v>
      </c>
      <c r="J47" s="1"/>
    </row>
    <row r="48" spans="1:10" ht="14.25">
      <c r="A48" s="16" t="s">
        <v>162</v>
      </c>
      <c r="B48" s="22" t="s">
        <v>102</v>
      </c>
      <c r="C48" s="21" t="s">
        <v>117</v>
      </c>
      <c r="D48" s="18">
        <v>60</v>
      </c>
      <c r="E48" s="23">
        <v>76.67</v>
      </c>
      <c r="F48" s="15">
        <v>69</v>
      </c>
      <c r="G48" s="15">
        <v>67.70100000000001</v>
      </c>
      <c r="H48" s="11">
        <v>46</v>
      </c>
      <c r="I48" s="11" t="s">
        <v>234</v>
      </c>
      <c r="J48" s="1"/>
    </row>
    <row r="49" spans="1:10" ht="14.25">
      <c r="A49" s="16" t="s">
        <v>163</v>
      </c>
      <c r="B49" s="22" t="s">
        <v>102</v>
      </c>
      <c r="C49" s="21" t="s">
        <v>117</v>
      </c>
      <c r="D49" s="18">
        <v>62</v>
      </c>
      <c r="E49" s="23">
        <v>62.67</v>
      </c>
      <c r="F49" s="15">
        <v>79.5</v>
      </c>
      <c r="G49" s="15">
        <v>67.451</v>
      </c>
      <c r="H49" s="11">
        <v>47</v>
      </c>
      <c r="I49" s="11" t="s">
        <v>234</v>
      </c>
      <c r="J49" s="1"/>
    </row>
    <row r="50" spans="1:10" ht="14.25">
      <c r="A50" s="16" t="s">
        <v>164</v>
      </c>
      <c r="B50" s="22" t="s">
        <v>102</v>
      </c>
      <c r="C50" s="21" t="s">
        <v>117</v>
      </c>
      <c r="D50" s="18">
        <v>61</v>
      </c>
      <c r="E50" s="23">
        <v>72.67</v>
      </c>
      <c r="F50" s="15">
        <v>69.75</v>
      </c>
      <c r="G50" s="15">
        <v>67.126</v>
      </c>
      <c r="H50" s="11">
        <v>48</v>
      </c>
      <c r="I50" s="11" t="s">
        <v>234</v>
      </c>
      <c r="J50" s="1"/>
    </row>
    <row r="51" spans="1:10" ht="14.25">
      <c r="A51" s="17" t="s">
        <v>165</v>
      </c>
      <c r="B51" s="20" t="s">
        <v>102</v>
      </c>
      <c r="C51" s="19" t="s">
        <v>117</v>
      </c>
      <c r="D51" s="18">
        <v>63</v>
      </c>
      <c r="E51" s="23">
        <v>69</v>
      </c>
      <c r="F51" s="15">
        <v>68.5</v>
      </c>
      <c r="G51" s="15">
        <v>66.45</v>
      </c>
      <c r="H51" s="11">
        <v>49</v>
      </c>
      <c r="I51" s="11" t="s">
        <v>234</v>
      </c>
      <c r="J51" s="1"/>
    </row>
    <row r="52" spans="1:10" ht="14.25">
      <c r="A52" s="16" t="s">
        <v>166</v>
      </c>
      <c r="B52" s="22" t="s">
        <v>102</v>
      </c>
      <c r="C52" s="21" t="s">
        <v>117</v>
      </c>
      <c r="D52" s="18">
        <v>63</v>
      </c>
      <c r="E52" s="23">
        <v>69.67</v>
      </c>
      <c r="F52" s="15">
        <v>65.75</v>
      </c>
      <c r="G52" s="15">
        <v>65.826</v>
      </c>
      <c r="H52" s="11">
        <v>50</v>
      </c>
      <c r="I52" s="11" t="s">
        <v>234</v>
      </c>
      <c r="J52" s="1"/>
    </row>
    <row r="53" spans="1:10" ht="14.25">
      <c r="A53" s="16" t="s">
        <v>167</v>
      </c>
      <c r="B53" s="22" t="s">
        <v>102</v>
      </c>
      <c r="C53" s="21" t="s">
        <v>117</v>
      </c>
      <c r="D53" s="18">
        <v>59</v>
      </c>
      <c r="E53" s="23">
        <v>62</v>
      </c>
      <c r="F53" s="15">
        <v>78.5</v>
      </c>
      <c r="G53" s="15">
        <v>65.75</v>
      </c>
      <c r="H53" s="11">
        <v>51</v>
      </c>
      <c r="I53" s="11" t="s">
        <v>234</v>
      </c>
      <c r="J53" s="1"/>
    </row>
    <row r="54" spans="1:10" ht="14.25">
      <c r="A54" s="16" t="s">
        <v>168</v>
      </c>
      <c r="B54" s="22" t="s">
        <v>102</v>
      </c>
      <c r="C54" s="21" t="s">
        <v>117</v>
      </c>
      <c r="D54" s="18">
        <v>62</v>
      </c>
      <c r="E54" s="23">
        <v>68.33</v>
      </c>
      <c r="F54" s="15">
        <v>67.75</v>
      </c>
      <c r="G54" s="15">
        <v>65.624</v>
      </c>
      <c r="H54" s="11">
        <v>52</v>
      </c>
      <c r="I54" s="11" t="s">
        <v>234</v>
      </c>
      <c r="J54" s="1"/>
    </row>
    <row r="55" spans="1:10" ht="14.25">
      <c r="A55" s="16" t="s">
        <v>169</v>
      </c>
      <c r="B55" s="22" t="s">
        <v>102</v>
      </c>
      <c r="C55" s="21" t="s">
        <v>117</v>
      </c>
      <c r="D55" s="18">
        <v>61</v>
      </c>
      <c r="E55" s="23">
        <v>67.33</v>
      </c>
      <c r="F55" s="15">
        <v>70</v>
      </c>
      <c r="G55" s="15">
        <v>65.599</v>
      </c>
      <c r="H55" s="11">
        <v>53</v>
      </c>
      <c r="I55" s="11" t="s">
        <v>234</v>
      </c>
      <c r="J55" s="1"/>
    </row>
    <row r="56" spans="1:10" ht="14.25">
      <c r="A56" s="16" t="s">
        <v>170</v>
      </c>
      <c r="B56" s="22" t="s">
        <v>102</v>
      </c>
      <c r="C56" s="21" t="s">
        <v>117</v>
      </c>
      <c r="D56" s="18">
        <v>58</v>
      </c>
      <c r="E56" s="23">
        <v>68.67</v>
      </c>
      <c r="F56" s="15">
        <v>72</v>
      </c>
      <c r="G56" s="15">
        <v>65.401</v>
      </c>
      <c r="H56" s="11">
        <v>54</v>
      </c>
      <c r="I56" s="11" t="s">
        <v>234</v>
      </c>
      <c r="J56" s="1"/>
    </row>
    <row r="57" spans="1:10" ht="14.25">
      <c r="A57" s="16" t="s">
        <v>171</v>
      </c>
      <c r="B57" s="22" t="s">
        <v>102</v>
      </c>
      <c r="C57" s="21" t="s">
        <v>117</v>
      </c>
      <c r="D57" s="18">
        <v>62</v>
      </c>
      <c r="E57" s="23">
        <v>62.67</v>
      </c>
      <c r="F57" s="15">
        <v>72.5</v>
      </c>
      <c r="G57" s="15">
        <v>65.351</v>
      </c>
      <c r="H57" s="11">
        <v>55</v>
      </c>
      <c r="I57" s="11" t="s">
        <v>234</v>
      </c>
      <c r="J57" s="1"/>
    </row>
    <row r="58" spans="1:10" ht="14.25">
      <c r="A58" s="17" t="s">
        <v>172</v>
      </c>
      <c r="B58" s="20" t="s">
        <v>102</v>
      </c>
      <c r="C58" s="19" t="s">
        <v>117</v>
      </c>
      <c r="D58" s="18">
        <v>62</v>
      </c>
      <c r="E58" s="23">
        <v>67</v>
      </c>
      <c r="F58" s="15">
        <v>68</v>
      </c>
      <c r="G58" s="15">
        <v>65.3</v>
      </c>
      <c r="H58" s="11">
        <v>56</v>
      </c>
      <c r="I58" s="11" t="s">
        <v>234</v>
      </c>
      <c r="J58" s="1"/>
    </row>
    <row r="59" spans="1:10" ht="14.25">
      <c r="A59" s="16" t="s">
        <v>173</v>
      </c>
      <c r="B59" s="22" t="s">
        <v>102</v>
      </c>
      <c r="C59" s="21" t="s">
        <v>117</v>
      </c>
      <c r="D59" s="18">
        <v>60</v>
      </c>
      <c r="E59" s="23">
        <v>82.33</v>
      </c>
      <c r="F59" s="15">
        <v>55.25</v>
      </c>
      <c r="G59" s="15">
        <v>65.274</v>
      </c>
      <c r="H59" s="11">
        <v>57</v>
      </c>
      <c r="I59" s="11" t="s">
        <v>234</v>
      </c>
      <c r="J59" s="1"/>
    </row>
    <row r="60" spans="1:10" ht="14.25">
      <c r="A60" s="16" t="s">
        <v>174</v>
      </c>
      <c r="B60" s="22" t="s">
        <v>102</v>
      </c>
      <c r="C60" s="21" t="s">
        <v>117</v>
      </c>
      <c r="D60" s="18">
        <v>63</v>
      </c>
      <c r="E60" s="23">
        <v>76</v>
      </c>
      <c r="F60" s="15">
        <v>57.5</v>
      </c>
      <c r="G60" s="15">
        <v>65.25</v>
      </c>
      <c r="H60" s="11">
        <v>58</v>
      </c>
      <c r="I60" s="11" t="s">
        <v>234</v>
      </c>
      <c r="J60" s="1"/>
    </row>
    <row r="61" spans="1:10" ht="14.25">
      <c r="A61" s="16" t="s">
        <v>175</v>
      </c>
      <c r="B61" s="22" t="s">
        <v>102</v>
      </c>
      <c r="C61" s="21" t="s">
        <v>117</v>
      </c>
      <c r="D61" s="18">
        <v>75</v>
      </c>
      <c r="E61" s="23">
        <v>63.67</v>
      </c>
      <c r="F61" s="15">
        <v>53.5</v>
      </c>
      <c r="G61" s="15">
        <v>65.151</v>
      </c>
      <c r="H61" s="11">
        <v>59</v>
      </c>
      <c r="I61" s="11" t="s">
        <v>234</v>
      </c>
      <c r="J61" s="1"/>
    </row>
    <row r="62" spans="1:10" ht="14.25">
      <c r="A62" s="16" t="s">
        <v>176</v>
      </c>
      <c r="B62" s="22" t="s">
        <v>102</v>
      </c>
      <c r="C62" s="21" t="s">
        <v>117</v>
      </c>
      <c r="D62" s="18">
        <v>66</v>
      </c>
      <c r="E62" s="23">
        <v>66</v>
      </c>
      <c r="F62" s="15">
        <v>62.75</v>
      </c>
      <c r="G62" s="15">
        <v>65.025</v>
      </c>
      <c r="H62" s="11">
        <v>60</v>
      </c>
      <c r="I62" s="11" t="s">
        <v>234</v>
      </c>
      <c r="J62" s="1"/>
    </row>
    <row r="63" spans="1:10" ht="14.25">
      <c r="A63" s="16" t="s">
        <v>177</v>
      </c>
      <c r="B63" s="22" t="s">
        <v>102</v>
      </c>
      <c r="C63" s="21" t="s">
        <v>117</v>
      </c>
      <c r="D63" s="18">
        <v>59</v>
      </c>
      <c r="E63" s="23">
        <v>75.67</v>
      </c>
      <c r="F63" s="15">
        <v>62.25</v>
      </c>
      <c r="G63" s="15">
        <v>64.976</v>
      </c>
      <c r="H63" s="11">
        <v>61</v>
      </c>
      <c r="I63" s="11" t="s">
        <v>234</v>
      </c>
      <c r="J63" s="1"/>
    </row>
    <row r="64" spans="1:10" ht="14.25">
      <c r="A64" s="16" t="s">
        <v>178</v>
      </c>
      <c r="B64" s="22" t="s">
        <v>102</v>
      </c>
      <c r="C64" s="21" t="s">
        <v>117</v>
      </c>
      <c r="D64" s="18">
        <v>59</v>
      </c>
      <c r="E64" s="23">
        <v>72.33</v>
      </c>
      <c r="F64" s="15">
        <v>65</v>
      </c>
      <c r="G64" s="15">
        <v>64.799</v>
      </c>
      <c r="H64" s="11">
        <v>62</v>
      </c>
      <c r="I64" s="11" t="s">
        <v>234</v>
      </c>
      <c r="J64" s="1"/>
    </row>
    <row r="65" spans="1:10" ht="14.25">
      <c r="A65" s="16" t="s">
        <v>179</v>
      </c>
      <c r="B65" s="22" t="s">
        <v>102</v>
      </c>
      <c r="C65" s="21" t="s">
        <v>117</v>
      </c>
      <c r="D65" s="18">
        <v>66</v>
      </c>
      <c r="E65" s="23">
        <v>74.67</v>
      </c>
      <c r="F65" s="15">
        <v>53</v>
      </c>
      <c r="G65" s="15">
        <v>64.701</v>
      </c>
      <c r="H65" s="11">
        <v>63</v>
      </c>
      <c r="I65" s="11" t="s">
        <v>234</v>
      </c>
      <c r="J65" s="1"/>
    </row>
    <row r="66" spans="1:10" ht="14.25">
      <c r="A66" s="16" t="s">
        <v>180</v>
      </c>
      <c r="B66" s="22" t="s">
        <v>102</v>
      </c>
      <c r="C66" s="21" t="s">
        <v>117</v>
      </c>
      <c r="D66" s="18">
        <v>61</v>
      </c>
      <c r="E66" s="23">
        <v>63.67</v>
      </c>
      <c r="F66" s="15">
        <v>70.5</v>
      </c>
      <c r="G66" s="15">
        <v>64.65100000000001</v>
      </c>
      <c r="H66" s="11">
        <v>64</v>
      </c>
      <c r="I66" s="11" t="s">
        <v>234</v>
      </c>
      <c r="J66" s="1"/>
    </row>
    <row r="67" spans="1:10" ht="14.25">
      <c r="A67" s="16" t="s">
        <v>181</v>
      </c>
      <c r="B67" s="22" t="s">
        <v>102</v>
      </c>
      <c r="C67" s="21" t="s">
        <v>117</v>
      </c>
      <c r="D67" s="18">
        <v>64</v>
      </c>
      <c r="E67" s="23">
        <v>75.67</v>
      </c>
      <c r="F67" s="15">
        <v>51.75</v>
      </c>
      <c r="G67" s="15">
        <v>63.826</v>
      </c>
      <c r="H67" s="11">
        <v>65</v>
      </c>
      <c r="I67" s="11" t="s">
        <v>234</v>
      </c>
      <c r="J67" s="1"/>
    </row>
    <row r="68" spans="1:10" ht="14.25">
      <c r="A68" s="16" t="s">
        <v>182</v>
      </c>
      <c r="B68" s="22" t="s">
        <v>102</v>
      </c>
      <c r="C68" s="21" t="s">
        <v>117</v>
      </c>
      <c r="D68" s="18">
        <v>62</v>
      </c>
      <c r="E68" s="23">
        <v>67.67</v>
      </c>
      <c r="F68" s="15">
        <v>61.25</v>
      </c>
      <c r="G68" s="15">
        <v>63.476</v>
      </c>
      <c r="H68" s="11">
        <v>66</v>
      </c>
      <c r="I68" s="11" t="s">
        <v>234</v>
      </c>
      <c r="J68" s="1"/>
    </row>
    <row r="69" spans="1:10" ht="14.25">
      <c r="A69" s="16" t="s">
        <v>183</v>
      </c>
      <c r="B69" s="22" t="s">
        <v>102</v>
      </c>
      <c r="C69" s="21" t="s">
        <v>117</v>
      </c>
      <c r="D69" s="18">
        <v>63</v>
      </c>
      <c r="E69" s="23">
        <v>64.67</v>
      </c>
      <c r="F69" s="15">
        <v>61.75</v>
      </c>
      <c r="G69" s="15">
        <v>63.126</v>
      </c>
      <c r="H69" s="11">
        <v>67</v>
      </c>
      <c r="I69" s="11" t="s">
        <v>234</v>
      </c>
      <c r="J69" s="1"/>
    </row>
    <row r="70" spans="1:10" ht="14.25">
      <c r="A70" s="16" t="s">
        <v>184</v>
      </c>
      <c r="B70" s="22" t="s">
        <v>102</v>
      </c>
      <c r="C70" s="21" t="s">
        <v>117</v>
      </c>
      <c r="D70" s="18">
        <v>58</v>
      </c>
      <c r="E70" s="23">
        <v>69</v>
      </c>
      <c r="F70" s="15">
        <v>63.75</v>
      </c>
      <c r="G70" s="15">
        <v>63.025000000000006</v>
      </c>
      <c r="H70" s="11">
        <v>68</v>
      </c>
      <c r="I70" s="11" t="s">
        <v>234</v>
      </c>
      <c r="J70" s="1"/>
    </row>
    <row r="71" spans="1:10" ht="14.25">
      <c r="A71" s="17" t="s">
        <v>185</v>
      </c>
      <c r="B71" s="20" t="s">
        <v>102</v>
      </c>
      <c r="C71" s="19" t="s">
        <v>117</v>
      </c>
      <c r="D71" s="18">
        <v>58</v>
      </c>
      <c r="E71" s="23">
        <v>70.33</v>
      </c>
      <c r="F71" s="15">
        <v>61.5</v>
      </c>
      <c r="G71" s="15">
        <v>62.74900000000001</v>
      </c>
      <c r="H71" s="11">
        <v>69</v>
      </c>
      <c r="I71" s="11" t="s">
        <v>234</v>
      </c>
      <c r="J71" s="1"/>
    </row>
    <row r="72" spans="1:10" ht="14.25">
      <c r="A72" s="17" t="s">
        <v>186</v>
      </c>
      <c r="B72" s="20" t="s">
        <v>102</v>
      </c>
      <c r="C72" s="19" t="s">
        <v>117</v>
      </c>
      <c r="D72" s="18">
        <v>63</v>
      </c>
      <c r="E72" s="23">
        <v>64</v>
      </c>
      <c r="F72" s="15">
        <v>61</v>
      </c>
      <c r="G72" s="15">
        <v>62.7</v>
      </c>
      <c r="H72" s="11">
        <v>70</v>
      </c>
      <c r="I72" s="11" t="s">
        <v>234</v>
      </c>
      <c r="J72" s="1"/>
    </row>
    <row r="73" spans="1:10" ht="14.25">
      <c r="A73" s="17" t="s">
        <v>187</v>
      </c>
      <c r="B73" s="20" t="s">
        <v>102</v>
      </c>
      <c r="C73" s="19" t="s">
        <v>117</v>
      </c>
      <c r="D73" s="18">
        <v>59</v>
      </c>
      <c r="E73" s="23">
        <v>61.33</v>
      </c>
      <c r="F73" s="15">
        <v>67.75</v>
      </c>
      <c r="G73" s="15">
        <v>62.324</v>
      </c>
      <c r="H73" s="11">
        <v>71</v>
      </c>
      <c r="I73" s="11" t="s">
        <v>234</v>
      </c>
      <c r="J73" s="1"/>
    </row>
    <row r="74" spans="1:10" ht="14.25">
      <c r="A74" s="16" t="s">
        <v>188</v>
      </c>
      <c r="B74" s="22" t="s">
        <v>102</v>
      </c>
      <c r="C74" s="21" t="s">
        <v>117</v>
      </c>
      <c r="D74" s="18">
        <v>63</v>
      </c>
      <c r="E74" s="23">
        <v>64.67</v>
      </c>
      <c r="F74" s="15">
        <v>58.75</v>
      </c>
      <c r="G74" s="15">
        <v>62.226</v>
      </c>
      <c r="H74" s="11">
        <v>72</v>
      </c>
      <c r="I74" s="11" t="s">
        <v>234</v>
      </c>
      <c r="J74" s="1"/>
    </row>
    <row r="75" spans="1:10" ht="14.25">
      <c r="A75" s="16" t="s">
        <v>189</v>
      </c>
      <c r="B75" s="22" t="s">
        <v>102</v>
      </c>
      <c r="C75" s="21" t="s">
        <v>117</v>
      </c>
      <c r="D75" s="18">
        <v>58</v>
      </c>
      <c r="E75" s="23">
        <v>79.33</v>
      </c>
      <c r="F75" s="15">
        <v>50.5</v>
      </c>
      <c r="G75" s="15">
        <v>62.149</v>
      </c>
      <c r="H75" s="11">
        <v>73</v>
      </c>
      <c r="I75" s="11" t="s">
        <v>234</v>
      </c>
      <c r="J75" s="1"/>
    </row>
    <row r="76" spans="1:10" ht="14.25">
      <c r="A76" s="16" t="s">
        <v>190</v>
      </c>
      <c r="B76" s="22" t="s">
        <v>102</v>
      </c>
      <c r="C76" s="21" t="s">
        <v>117</v>
      </c>
      <c r="D76" s="18">
        <v>58</v>
      </c>
      <c r="E76" s="23">
        <v>62.67</v>
      </c>
      <c r="F76" s="15">
        <v>67</v>
      </c>
      <c r="G76" s="15">
        <v>62.101</v>
      </c>
      <c r="H76" s="11">
        <v>74</v>
      </c>
      <c r="I76" s="11" t="s">
        <v>234</v>
      </c>
      <c r="J76" s="1"/>
    </row>
    <row r="77" spans="1:10" ht="14.25">
      <c r="A77" s="16" t="s">
        <v>191</v>
      </c>
      <c r="B77" s="22" t="s">
        <v>102</v>
      </c>
      <c r="C77" s="21" t="s">
        <v>117</v>
      </c>
      <c r="D77" s="18">
        <v>59</v>
      </c>
      <c r="E77" s="23">
        <v>62</v>
      </c>
      <c r="F77" s="15">
        <v>66</v>
      </c>
      <c r="G77" s="15">
        <v>62</v>
      </c>
      <c r="H77" s="11">
        <v>75</v>
      </c>
      <c r="I77" s="11" t="s">
        <v>234</v>
      </c>
      <c r="J77" s="1"/>
    </row>
    <row r="78" spans="1:10" ht="14.25">
      <c r="A78" s="17" t="s">
        <v>192</v>
      </c>
      <c r="B78" s="20" t="s">
        <v>102</v>
      </c>
      <c r="C78" s="19" t="s">
        <v>117</v>
      </c>
      <c r="D78" s="18">
        <v>58</v>
      </c>
      <c r="E78" s="23">
        <v>64</v>
      </c>
      <c r="F78" s="15">
        <v>64.75</v>
      </c>
      <c r="G78" s="15">
        <v>61.825</v>
      </c>
      <c r="H78" s="11">
        <v>76</v>
      </c>
      <c r="I78" s="11" t="s">
        <v>234</v>
      </c>
      <c r="J78" s="1"/>
    </row>
    <row r="79" spans="1:10" ht="14.25">
      <c r="A79" s="16" t="s">
        <v>193</v>
      </c>
      <c r="B79" s="22" t="s">
        <v>102</v>
      </c>
      <c r="C79" s="21" t="s">
        <v>117</v>
      </c>
      <c r="D79" s="18">
        <v>63</v>
      </c>
      <c r="E79" s="23">
        <v>63.33</v>
      </c>
      <c r="F79" s="15">
        <v>57.5</v>
      </c>
      <c r="G79" s="15">
        <v>61.449</v>
      </c>
      <c r="H79" s="11">
        <v>77</v>
      </c>
      <c r="I79" s="11" t="s">
        <v>234</v>
      </c>
      <c r="J79" s="1"/>
    </row>
    <row r="80" spans="1:10" ht="14.25">
      <c r="A80" s="16" t="s">
        <v>194</v>
      </c>
      <c r="B80" s="22" t="s">
        <v>102</v>
      </c>
      <c r="C80" s="21" t="s">
        <v>117</v>
      </c>
      <c r="D80" s="18">
        <v>59</v>
      </c>
      <c r="E80" s="23">
        <v>61</v>
      </c>
      <c r="F80" s="15">
        <v>64.5</v>
      </c>
      <c r="G80" s="15">
        <v>61.25</v>
      </c>
      <c r="H80" s="11">
        <v>78</v>
      </c>
      <c r="I80" s="11" t="s">
        <v>234</v>
      </c>
      <c r="J80" s="1"/>
    </row>
    <row r="81" spans="1:10" ht="14.25">
      <c r="A81" s="16" t="s">
        <v>195</v>
      </c>
      <c r="B81" s="22" t="s">
        <v>102</v>
      </c>
      <c r="C81" s="21" t="s">
        <v>117</v>
      </c>
      <c r="D81" s="18">
        <v>71</v>
      </c>
      <c r="E81" s="23">
        <v>64</v>
      </c>
      <c r="F81" s="15">
        <v>45</v>
      </c>
      <c r="G81" s="15">
        <v>61.1</v>
      </c>
      <c r="H81" s="11">
        <v>79</v>
      </c>
      <c r="I81" s="11" t="s">
        <v>234</v>
      </c>
      <c r="J81" s="1"/>
    </row>
    <row r="82" spans="1:10" ht="14.25">
      <c r="A82" s="16" t="s">
        <v>196</v>
      </c>
      <c r="B82" s="22" t="s">
        <v>102</v>
      </c>
      <c r="C82" s="21" t="s">
        <v>117</v>
      </c>
      <c r="D82" s="18">
        <v>59</v>
      </c>
      <c r="E82" s="23">
        <v>72</v>
      </c>
      <c r="F82" s="23">
        <v>52.5</v>
      </c>
      <c r="G82" s="15">
        <v>60.95</v>
      </c>
      <c r="H82" s="11">
        <v>80</v>
      </c>
      <c r="I82" s="11" t="s">
        <v>234</v>
      </c>
      <c r="J82" s="1"/>
    </row>
    <row r="83" spans="1:10" ht="14.25">
      <c r="A83" s="16" t="s">
        <v>197</v>
      </c>
      <c r="B83" s="22" t="s">
        <v>102</v>
      </c>
      <c r="C83" s="21" t="s">
        <v>117</v>
      </c>
      <c r="D83" s="18">
        <v>61</v>
      </c>
      <c r="E83" s="23">
        <v>65.33</v>
      </c>
      <c r="F83" s="15">
        <v>56.5</v>
      </c>
      <c r="G83" s="15">
        <v>60.949</v>
      </c>
      <c r="H83" s="11">
        <v>81</v>
      </c>
      <c r="I83" s="11" t="s">
        <v>234</v>
      </c>
      <c r="J83" s="1"/>
    </row>
    <row r="84" spans="1:10" ht="14.25">
      <c r="A84" s="17" t="s">
        <v>198</v>
      </c>
      <c r="B84" s="20" t="s">
        <v>102</v>
      </c>
      <c r="C84" s="19" t="s">
        <v>117</v>
      </c>
      <c r="D84" s="18">
        <v>58</v>
      </c>
      <c r="E84" s="23">
        <v>67.67</v>
      </c>
      <c r="F84" s="15">
        <v>58</v>
      </c>
      <c r="G84" s="15">
        <v>60.901</v>
      </c>
      <c r="H84" s="11">
        <v>82</v>
      </c>
      <c r="I84" s="11" t="s">
        <v>234</v>
      </c>
      <c r="J84" s="1"/>
    </row>
    <row r="85" spans="1:10" ht="14.25">
      <c r="A85" s="17" t="s">
        <v>199</v>
      </c>
      <c r="B85" s="20" t="s">
        <v>102</v>
      </c>
      <c r="C85" s="19" t="s">
        <v>117</v>
      </c>
      <c r="D85" s="18">
        <v>60</v>
      </c>
      <c r="E85" s="23">
        <v>65</v>
      </c>
      <c r="F85" s="15">
        <v>58</v>
      </c>
      <c r="G85" s="15">
        <v>60.9</v>
      </c>
      <c r="H85" s="11">
        <v>83</v>
      </c>
      <c r="I85" s="11" t="s">
        <v>234</v>
      </c>
      <c r="J85" s="1"/>
    </row>
    <row r="86" spans="1:10" ht="14.25">
      <c r="A86" s="16" t="s">
        <v>200</v>
      </c>
      <c r="B86" s="22" t="s">
        <v>102</v>
      </c>
      <c r="C86" s="21" t="s">
        <v>117</v>
      </c>
      <c r="D86" s="18">
        <v>59</v>
      </c>
      <c r="E86" s="23">
        <v>65.33</v>
      </c>
      <c r="F86" s="15">
        <v>59</v>
      </c>
      <c r="G86" s="15">
        <v>60.899</v>
      </c>
      <c r="H86" s="11">
        <v>84</v>
      </c>
      <c r="I86" s="11" t="s">
        <v>234</v>
      </c>
      <c r="J86" s="1"/>
    </row>
    <row r="87" spans="1:10" ht="14.25">
      <c r="A87" s="16" t="s">
        <v>201</v>
      </c>
      <c r="B87" s="22" t="s">
        <v>102</v>
      </c>
      <c r="C87" s="21" t="s">
        <v>117</v>
      </c>
      <c r="D87" s="18">
        <v>60</v>
      </c>
      <c r="E87" s="23">
        <v>68.33</v>
      </c>
      <c r="F87" s="15">
        <v>54</v>
      </c>
      <c r="G87" s="15">
        <v>60.699</v>
      </c>
      <c r="H87" s="11">
        <v>85</v>
      </c>
      <c r="I87" s="11" t="s">
        <v>234</v>
      </c>
      <c r="J87" s="1"/>
    </row>
    <row r="88" spans="1:10" ht="14.25">
      <c r="A88" s="16" t="s">
        <v>202</v>
      </c>
      <c r="B88" s="22" t="s">
        <v>102</v>
      </c>
      <c r="C88" s="21" t="s">
        <v>117</v>
      </c>
      <c r="D88" s="18">
        <v>59</v>
      </c>
      <c r="E88" s="23">
        <v>68.67</v>
      </c>
      <c r="F88" s="15">
        <v>54.75</v>
      </c>
      <c r="G88" s="15">
        <v>60.626000000000005</v>
      </c>
      <c r="H88" s="11">
        <v>86</v>
      </c>
      <c r="I88" s="11" t="s">
        <v>234</v>
      </c>
      <c r="J88" s="1"/>
    </row>
    <row r="89" spans="1:10" ht="14.25">
      <c r="A89" s="16" t="s">
        <v>203</v>
      </c>
      <c r="B89" s="22" t="s">
        <v>102</v>
      </c>
      <c r="C89" s="21" t="s">
        <v>117</v>
      </c>
      <c r="D89" s="18">
        <v>62</v>
      </c>
      <c r="E89" s="23">
        <v>69</v>
      </c>
      <c r="F89" s="15">
        <v>50</v>
      </c>
      <c r="G89" s="15">
        <v>60.5</v>
      </c>
      <c r="H89" s="11">
        <v>87</v>
      </c>
      <c r="I89" s="11" t="s">
        <v>234</v>
      </c>
      <c r="J89" s="1"/>
    </row>
    <row r="90" spans="1:10" ht="14.25">
      <c r="A90" s="16" t="s">
        <v>204</v>
      </c>
      <c r="B90" s="22" t="s">
        <v>102</v>
      </c>
      <c r="C90" s="21" t="s">
        <v>117</v>
      </c>
      <c r="D90" s="18">
        <v>60</v>
      </c>
      <c r="E90" s="23">
        <v>60.67</v>
      </c>
      <c r="F90" s="15">
        <v>59.25</v>
      </c>
      <c r="G90" s="15">
        <v>59.976</v>
      </c>
      <c r="H90" s="11">
        <v>88</v>
      </c>
      <c r="I90" s="11" t="s">
        <v>234</v>
      </c>
      <c r="J90" s="1"/>
    </row>
    <row r="91" spans="1:10" ht="14.25">
      <c r="A91" s="16" t="s">
        <v>205</v>
      </c>
      <c r="B91" s="22" t="s">
        <v>102</v>
      </c>
      <c r="C91" s="21" t="s">
        <v>117</v>
      </c>
      <c r="D91" s="18">
        <v>58</v>
      </c>
      <c r="E91" s="23">
        <v>60</v>
      </c>
      <c r="F91" s="15">
        <v>61</v>
      </c>
      <c r="G91" s="15">
        <v>59.5</v>
      </c>
      <c r="H91" s="11">
        <v>89</v>
      </c>
      <c r="I91" s="11" t="s">
        <v>234</v>
      </c>
      <c r="J91" s="1"/>
    </row>
    <row r="92" spans="1:10" ht="14.25">
      <c r="A92" s="16" t="s">
        <v>206</v>
      </c>
      <c r="B92" s="22" t="s">
        <v>102</v>
      </c>
      <c r="C92" s="21" t="s">
        <v>117</v>
      </c>
      <c r="D92" s="18">
        <v>58</v>
      </c>
      <c r="E92" s="23">
        <v>57</v>
      </c>
      <c r="F92" s="15">
        <v>64</v>
      </c>
      <c r="G92" s="15">
        <v>59.5</v>
      </c>
      <c r="H92" s="11">
        <v>90</v>
      </c>
      <c r="I92" s="11" t="s">
        <v>234</v>
      </c>
      <c r="J92" s="1"/>
    </row>
    <row r="93" spans="1:10" ht="14.25">
      <c r="A93" s="16" t="s">
        <v>207</v>
      </c>
      <c r="B93" s="22" t="s">
        <v>102</v>
      </c>
      <c r="C93" s="21" t="s">
        <v>117</v>
      </c>
      <c r="D93" s="18">
        <v>60</v>
      </c>
      <c r="E93" s="23">
        <v>63</v>
      </c>
      <c r="F93" s="15">
        <v>53.5</v>
      </c>
      <c r="G93" s="15">
        <v>58.95</v>
      </c>
      <c r="H93" s="11">
        <v>91</v>
      </c>
      <c r="I93" s="11" t="s">
        <v>234</v>
      </c>
      <c r="J93" s="1"/>
    </row>
    <row r="94" spans="1:10" ht="14.25">
      <c r="A94" s="16" t="s">
        <v>208</v>
      </c>
      <c r="B94" s="22" t="s">
        <v>102</v>
      </c>
      <c r="C94" s="21" t="s">
        <v>117</v>
      </c>
      <c r="D94" s="18">
        <v>59</v>
      </c>
      <c r="E94" s="23">
        <v>66.33</v>
      </c>
      <c r="F94" s="15">
        <v>49.5</v>
      </c>
      <c r="G94" s="15">
        <v>58.349</v>
      </c>
      <c r="H94" s="11">
        <v>92</v>
      </c>
      <c r="I94" s="11" t="s">
        <v>234</v>
      </c>
      <c r="J94" s="1"/>
    </row>
    <row r="95" spans="1:10" ht="14.25">
      <c r="A95" s="17" t="s">
        <v>209</v>
      </c>
      <c r="B95" s="20" t="s">
        <v>102</v>
      </c>
      <c r="C95" s="19" t="s">
        <v>117</v>
      </c>
      <c r="D95" s="18">
        <v>62</v>
      </c>
      <c r="E95" s="23">
        <v>65.33</v>
      </c>
      <c r="F95" s="15">
        <v>45.25</v>
      </c>
      <c r="G95" s="15">
        <v>57.974000000000004</v>
      </c>
      <c r="H95" s="11">
        <v>93</v>
      </c>
      <c r="I95" s="11" t="s">
        <v>234</v>
      </c>
      <c r="J95" s="1"/>
    </row>
    <row r="96" spans="1:10" ht="14.25">
      <c r="A96" s="16" t="s">
        <v>210</v>
      </c>
      <c r="B96" s="22" t="s">
        <v>102</v>
      </c>
      <c r="C96" s="21" t="s">
        <v>117</v>
      </c>
      <c r="D96" s="18">
        <v>60</v>
      </c>
      <c r="E96" s="23">
        <v>66.67</v>
      </c>
      <c r="F96" s="15">
        <v>45.75</v>
      </c>
      <c r="G96" s="15">
        <v>57.726000000000006</v>
      </c>
      <c r="H96" s="11">
        <v>94</v>
      </c>
      <c r="I96" s="11" t="s">
        <v>234</v>
      </c>
      <c r="J96" s="1"/>
    </row>
    <row r="97" spans="1:10" ht="14.25">
      <c r="A97" s="16" t="s">
        <v>211</v>
      </c>
      <c r="B97" s="22" t="s">
        <v>102</v>
      </c>
      <c r="C97" s="21" t="s">
        <v>117</v>
      </c>
      <c r="D97" s="18">
        <v>59</v>
      </c>
      <c r="E97" s="23">
        <v>63.67</v>
      </c>
      <c r="F97" s="23">
        <v>46.75</v>
      </c>
      <c r="G97" s="15">
        <v>56.726</v>
      </c>
      <c r="H97" s="11">
        <v>95</v>
      </c>
      <c r="I97" s="11" t="s">
        <v>234</v>
      </c>
      <c r="J97" s="1"/>
    </row>
    <row r="98" spans="1:10" ht="14.25">
      <c r="A98" s="17" t="s">
        <v>212</v>
      </c>
      <c r="B98" s="20" t="s">
        <v>102</v>
      </c>
      <c r="C98" s="19" t="s">
        <v>117</v>
      </c>
      <c r="D98" s="18">
        <v>59</v>
      </c>
      <c r="E98" s="23">
        <v>69.67</v>
      </c>
      <c r="F98" s="15">
        <v>39.5</v>
      </c>
      <c r="G98" s="15">
        <v>56.351000000000006</v>
      </c>
      <c r="H98" s="11">
        <v>96</v>
      </c>
      <c r="I98" s="11" t="s">
        <v>234</v>
      </c>
      <c r="J98" s="1"/>
    </row>
    <row r="99" spans="1:10" ht="14.25">
      <c r="A99" s="16" t="s">
        <v>213</v>
      </c>
      <c r="B99" s="22" t="s">
        <v>102</v>
      </c>
      <c r="C99" s="21" t="s">
        <v>117</v>
      </c>
      <c r="D99" s="18">
        <v>59</v>
      </c>
      <c r="E99" s="23" t="s">
        <v>106</v>
      </c>
      <c r="F99" s="15">
        <v>41</v>
      </c>
      <c r="G99" s="15" t="s">
        <v>106</v>
      </c>
      <c r="H99" s="15" t="s">
        <v>106</v>
      </c>
      <c r="I99" s="11" t="s">
        <v>234</v>
      </c>
      <c r="J99" s="1"/>
    </row>
    <row r="100" spans="1:10" ht="14.25">
      <c r="A100" s="16" t="s">
        <v>214</v>
      </c>
      <c r="B100" s="22" t="s">
        <v>102</v>
      </c>
      <c r="C100" s="21" t="s">
        <v>117</v>
      </c>
      <c r="D100" s="18">
        <v>70</v>
      </c>
      <c r="E100" s="23" t="s">
        <v>106</v>
      </c>
      <c r="F100" s="15" t="s">
        <v>106</v>
      </c>
      <c r="G100" s="15" t="s">
        <v>106</v>
      </c>
      <c r="H100" s="15" t="s">
        <v>106</v>
      </c>
      <c r="I100" s="11" t="s">
        <v>234</v>
      </c>
      <c r="J100" s="1"/>
    </row>
    <row r="101" spans="1:10" ht="14.25">
      <c r="A101" s="16" t="s">
        <v>215</v>
      </c>
      <c r="B101" s="22" t="s">
        <v>102</v>
      </c>
      <c r="C101" s="21" t="s">
        <v>117</v>
      </c>
      <c r="D101" s="18">
        <v>69</v>
      </c>
      <c r="E101" s="23" t="s">
        <v>106</v>
      </c>
      <c r="F101" s="15" t="s">
        <v>106</v>
      </c>
      <c r="G101" s="15" t="s">
        <v>106</v>
      </c>
      <c r="H101" s="15" t="s">
        <v>106</v>
      </c>
      <c r="I101" s="11" t="s">
        <v>234</v>
      </c>
      <c r="J101" s="1"/>
    </row>
    <row r="102" spans="1:10" ht="14.25">
      <c r="A102" s="17" t="s">
        <v>216</v>
      </c>
      <c r="B102" s="20" t="s">
        <v>102</v>
      </c>
      <c r="C102" s="19" t="s">
        <v>117</v>
      </c>
      <c r="D102" s="18">
        <v>65</v>
      </c>
      <c r="E102" s="23" t="s">
        <v>106</v>
      </c>
      <c r="F102" s="15" t="s">
        <v>106</v>
      </c>
      <c r="G102" s="15" t="s">
        <v>106</v>
      </c>
      <c r="H102" s="15" t="s">
        <v>106</v>
      </c>
      <c r="I102" s="11" t="s">
        <v>234</v>
      </c>
      <c r="J102" s="1"/>
    </row>
    <row r="103" spans="1:10" ht="14.25">
      <c r="A103" s="16" t="s">
        <v>217</v>
      </c>
      <c r="B103" s="22" t="s">
        <v>102</v>
      </c>
      <c r="C103" s="21" t="s">
        <v>117</v>
      </c>
      <c r="D103" s="18">
        <v>63</v>
      </c>
      <c r="E103" s="23" t="s">
        <v>106</v>
      </c>
      <c r="F103" s="15" t="s">
        <v>106</v>
      </c>
      <c r="G103" s="15" t="s">
        <v>106</v>
      </c>
      <c r="H103" s="15" t="s">
        <v>106</v>
      </c>
      <c r="I103" s="11" t="s">
        <v>234</v>
      </c>
      <c r="J103" s="1"/>
    </row>
    <row r="104" spans="1:10" ht="14.25">
      <c r="A104" s="16" t="s">
        <v>218</v>
      </c>
      <c r="B104" s="22" t="s">
        <v>102</v>
      </c>
      <c r="C104" s="21" t="s">
        <v>117</v>
      </c>
      <c r="D104" s="18">
        <v>63</v>
      </c>
      <c r="E104" s="23" t="s">
        <v>106</v>
      </c>
      <c r="F104" s="15" t="s">
        <v>106</v>
      </c>
      <c r="G104" s="15" t="s">
        <v>106</v>
      </c>
      <c r="H104" s="15" t="s">
        <v>106</v>
      </c>
      <c r="I104" s="11" t="s">
        <v>234</v>
      </c>
      <c r="J104" s="1"/>
    </row>
    <row r="105" spans="1:10" ht="14.25">
      <c r="A105" s="16" t="s">
        <v>219</v>
      </c>
      <c r="B105" s="22" t="s">
        <v>102</v>
      </c>
      <c r="C105" s="21" t="s">
        <v>117</v>
      </c>
      <c r="D105" s="18">
        <v>62</v>
      </c>
      <c r="E105" s="23" t="s">
        <v>106</v>
      </c>
      <c r="F105" s="15" t="s">
        <v>106</v>
      </c>
      <c r="G105" s="15" t="s">
        <v>106</v>
      </c>
      <c r="H105" s="15" t="s">
        <v>106</v>
      </c>
      <c r="I105" s="11" t="s">
        <v>234</v>
      </c>
      <c r="J105" s="1"/>
    </row>
    <row r="106" spans="1:10" ht="14.25">
      <c r="A106" s="16" t="s">
        <v>220</v>
      </c>
      <c r="B106" s="22" t="s">
        <v>102</v>
      </c>
      <c r="C106" s="21" t="s">
        <v>117</v>
      </c>
      <c r="D106" s="18">
        <v>61</v>
      </c>
      <c r="E106" s="23" t="s">
        <v>106</v>
      </c>
      <c r="F106" s="15" t="s">
        <v>106</v>
      </c>
      <c r="G106" s="15" t="s">
        <v>106</v>
      </c>
      <c r="H106" s="15" t="s">
        <v>106</v>
      </c>
      <c r="I106" s="11" t="s">
        <v>234</v>
      </c>
      <c r="J106" s="1"/>
    </row>
    <row r="107" spans="1:10" ht="14.25">
      <c r="A107" s="16" t="s">
        <v>221</v>
      </c>
      <c r="B107" s="22" t="s">
        <v>102</v>
      </c>
      <c r="C107" s="21" t="s">
        <v>117</v>
      </c>
      <c r="D107" s="18">
        <v>61</v>
      </c>
      <c r="E107" s="23" t="s">
        <v>106</v>
      </c>
      <c r="F107" s="15" t="s">
        <v>106</v>
      </c>
      <c r="G107" s="15" t="s">
        <v>106</v>
      </c>
      <c r="H107" s="15" t="s">
        <v>106</v>
      </c>
      <c r="I107" s="11" t="s">
        <v>234</v>
      </c>
      <c r="J107" s="1"/>
    </row>
    <row r="108" spans="1:10" ht="14.25">
      <c r="A108" s="16" t="s">
        <v>222</v>
      </c>
      <c r="B108" s="22" t="s">
        <v>102</v>
      </c>
      <c r="C108" s="21" t="s">
        <v>117</v>
      </c>
      <c r="D108" s="18">
        <v>60</v>
      </c>
      <c r="E108" s="23" t="s">
        <v>106</v>
      </c>
      <c r="F108" s="15" t="s">
        <v>106</v>
      </c>
      <c r="G108" s="15" t="s">
        <v>106</v>
      </c>
      <c r="H108" s="15" t="s">
        <v>106</v>
      </c>
      <c r="I108" s="11" t="s">
        <v>234</v>
      </c>
      <c r="J108" s="1"/>
    </row>
    <row r="109" spans="1:10" ht="14.25">
      <c r="A109" s="16" t="s">
        <v>223</v>
      </c>
      <c r="B109" s="22" t="s">
        <v>102</v>
      </c>
      <c r="C109" s="21" t="s">
        <v>117</v>
      </c>
      <c r="D109" s="18">
        <v>60</v>
      </c>
      <c r="E109" s="23" t="s">
        <v>106</v>
      </c>
      <c r="F109" s="15" t="s">
        <v>106</v>
      </c>
      <c r="G109" s="15" t="s">
        <v>106</v>
      </c>
      <c r="H109" s="15" t="s">
        <v>106</v>
      </c>
      <c r="I109" s="11" t="s">
        <v>234</v>
      </c>
      <c r="J109" s="1"/>
    </row>
    <row r="110" spans="1:10" ht="14.25">
      <c r="A110" s="16" t="s">
        <v>224</v>
      </c>
      <c r="B110" s="22" t="s">
        <v>102</v>
      </c>
      <c r="C110" s="21" t="s">
        <v>117</v>
      </c>
      <c r="D110" s="18">
        <v>60</v>
      </c>
      <c r="E110" s="23" t="s">
        <v>106</v>
      </c>
      <c r="F110" s="15" t="s">
        <v>106</v>
      </c>
      <c r="G110" s="15" t="s">
        <v>106</v>
      </c>
      <c r="H110" s="15" t="s">
        <v>106</v>
      </c>
      <c r="I110" s="11" t="s">
        <v>234</v>
      </c>
      <c r="J110" s="1"/>
    </row>
    <row r="111" spans="1:10" ht="14.25">
      <c r="A111" s="16" t="s">
        <v>225</v>
      </c>
      <c r="B111" s="22" t="s">
        <v>102</v>
      </c>
      <c r="C111" s="21" t="s">
        <v>117</v>
      </c>
      <c r="D111" s="18">
        <v>60</v>
      </c>
      <c r="E111" s="23" t="s">
        <v>106</v>
      </c>
      <c r="F111" s="15" t="s">
        <v>106</v>
      </c>
      <c r="G111" s="15" t="s">
        <v>106</v>
      </c>
      <c r="H111" s="15" t="s">
        <v>106</v>
      </c>
      <c r="I111" s="11" t="s">
        <v>234</v>
      </c>
      <c r="J111" s="1"/>
    </row>
    <row r="112" spans="1:10" ht="14.25">
      <c r="A112" s="16" t="s">
        <v>226</v>
      </c>
      <c r="B112" s="22" t="s">
        <v>102</v>
      </c>
      <c r="C112" s="21" t="s">
        <v>117</v>
      </c>
      <c r="D112" s="18">
        <v>59</v>
      </c>
      <c r="E112" s="23" t="s">
        <v>106</v>
      </c>
      <c r="F112" s="15" t="s">
        <v>106</v>
      </c>
      <c r="G112" s="15" t="s">
        <v>106</v>
      </c>
      <c r="H112" s="15" t="s">
        <v>106</v>
      </c>
      <c r="I112" s="11" t="s">
        <v>234</v>
      </c>
      <c r="J112" s="1"/>
    </row>
    <row r="113" spans="1:10" ht="14.25">
      <c r="A113" s="16" t="s">
        <v>227</v>
      </c>
      <c r="B113" s="22" t="s">
        <v>102</v>
      </c>
      <c r="C113" s="21" t="s">
        <v>117</v>
      </c>
      <c r="D113" s="18">
        <v>59</v>
      </c>
      <c r="E113" s="23" t="s">
        <v>106</v>
      </c>
      <c r="F113" s="15" t="s">
        <v>106</v>
      </c>
      <c r="G113" s="15" t="s">
        <v>106</v>
      </c>
      <c r="H113" s="15" t="s">
        <v>106</v>
      </c>
      <c r="I113" s="11" t="s">
        <v>234</v>
      </c>
      <c r="J113" s="1"/>
    </row>
    <row r="114" spans="1:10" ht="14.25">
      <c r="A114" s="16" t="s">
        <v>228</v>
      </c>
      <c r="B114" s="22" t="s">
        <v>102</v>
      </c>
      <c r="C114" s="21" t="s">
        <v>117</v>
      </c>
      <c r="D114" s="18">
        <v>59</v>
      </c>
      <c r="E114" s="23" t="s">
        <v>106</v>
      </c>
      <c r="F114" s="15" t="s">
        <v>106</v>
      </c>
      <c r="G114" s="15" t="s">
        <v>106</v>
      </c>
      <c r="H114" s="15" t="s">
        <v>106</v>
      </c>
      <c r="I114" s="11" t="s">
        <v>234</v>
      </c>
      <c r="J114" s="1"/>
    </row>
    <row r="115" spans="1:10" ht="14.25">
      <c r="A115" s="16" t="s">
        <v>229</v>
      </c>
      <c r="B115" s="22" t="s">
        <v>102</v>
      </c>
      <c r="C115" s="21" t="s">
        <v>117</v>
      </c>
      <c r="D115" s="18">
        <v>58</v>
      </c>
      <c r="E115" s="23" t="s">
        <v>106</v>
      </c>
      <c r="F115" s="15" t="s">
        <v>106</v>
      </c>
      <c r="G115" s="15" t="s">
        <v>106</v>
      </c>
      <c r="H115" s="15" t="s">
        <v>106</v>
      </c>
      <c r="I115" s="11" t="s">
        <v>234</v>
      </c>
      <c r="J115" s="1"/>
    </row>
    <row r="116" spans="1:10" ht="14.25">
      <c r="A116" s="16" t="s">
        <v>230</v>
      </c>
      <c r="B116" s="22" t="s">
        <v>102</v>
      </c>
      <c r="C116" s="21" t="s">
        <v>117</v>
      </c>
      <c r="D116" s="18">
        <v>58</v>
      </c>
      <c r="E116" s="23" t="s">
        <v>106</v>
      </c>
      <c r="F116" s="15" t="s">
        <v>106</v>
      </c>
      <c r="G116" s="15" t="s">
        <v>106</v>
      </c>
      <c r="H116" s="15" t="s">
        <v>106</v>
      </c>
      <c r="I116" s="11" t="s">
        <v>234</v>
      </c>
      <c r="J116" s="1"/>
    </row>
    <row r="117" spans="1:10" ht="14.25">
      <c r="A117" s="16" t="s">
        <v>231</v>
      </c>
      <c r="B117" s="22" t="s">
        <v>102</v>
      </c>
      <c r="C117" s="21" t="s">
        <v>117</v>
      </c>
      <c r="D117" s="18">
        <v>58</v>
      </c>
      <c r="E117" s="23" t="s">
        <v>106</v>
      </c>
      <c r="F117" s="15" t="s">
        <v>106</v>
      </c>
      <c r="G117" s="15" t="s">
        <v>106</v>
      </c>
      <c r="H117" s="15" t="s">
        <v>106</v>
      </c>
      <c r="I117" s="11" t="s">
        <v>234</v>
      </c>
      <c r="J117" s="1"/>
    </row>
    <row r="118" spans="1:10" ht="14.25">
      <c r="A118" s="16" t="s">
        <v>232</v>
      </c>
      <c r="B118" s="22" t="s">
        <v>102</v>
      </c>
      <c r="C118" s="21" t="s">
        <v>117</v>
      </c>
      <c r="D118" s="18">
        <v>58</v>
      </c>
      <c r="E118" s="23" t="s">
        <v>106</v>
      </c>
      <c r="F118" s="15" t="s">
        <v>106</v>
      </c>
      <c r="G118" s="15" t="s">
        <v>106</v>
      </c>
      <c r="H118" s="15" t="s">
        <v>106</v>
      </c>
      <c r="I118" s="11" t="s">
        <v>234</v>
      </c>
      <c r="J118" s="1"/>
    </row>
    <row r="119" spans="1:10" ht="14.25">
      <c r="A119" s="16" t="s">
        <v>233</v>
      </c>
      <c r="B119" s="22" t="s">
        <v>102</v>
      </c>
      <c r="C119" s="21" t="s">
        <v>117</v>
      </c>
      <c r="D119" s="18">
        <v>58</v>
      </c>
      <c r="E119" s="23" t="s">
        <v>106</v>
      </c>
      <c r="F119" s="15" t="s">
        <v>106</v>
      </c>
      <c r="G119" s="15" t="s">
        <v>106</v>
      </c>
      <c r="H119" s="15" t="s">
        <v>106</v>
      </c>
      <c r="I119" s="11" t="s">
        <v>234</v>
      </c>
      <c r="J119" s="1"/>
    </row>
  </sheetData>
  <sheetProtection/>
  <autoFilter ref="A2:J119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16.28125" style="2" customWidth="1"/>
    <col min="2" max="2" width="11.421875" style="2" customWidth="1"/>
    <col min="3" max="3" width="20.00390625" style="2" customWidth="1"/>
    <col min="4" max="4" width="10.00390625" style="2" customWidth="1"/>
    <col min="5" max="5" width="10.8515625" style="2" customWidth="1"/>
    <col min="6" max="6" width="15.421875" style="2" customWidth="1"/>
    <col min="7" max="7" width="14.421875" style="2" customWidth="1"/>
    <col min="8" max="8" width="20.421875" style="2" customWidth="1"/>
    <col min="9" max="9" width="14.421875" style="2" customWidth="1"/>
    <col min="10" max="10" width="11.28125" style="2" customWidth="1"/>
    <col min="11" max="16384" width="9.00390625" style="2" customWidth="1"/>
  </cols>
  <sheetData>
    <row r="1" spans="1:10" ht="36" customHeight="1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" t="s">
        <v>0</v>
      </c>
      <c r="B2" s="3" t="s">
        <v>7</v>
      </c>
      <c r="C2" s="3" t="s">
        <v>5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4</v>
      </c>
      <c r="I2" s="4" t="s">
        <v>8</v>
      </c>
      <c r="J2" s="4" t="s">
        <v>9</v>
      </c>
    </row>
    <row r="3" spans="1:10" s="12" customFormat="1" ht="14.25">
      <c r="A3" s="28" t="s">
        <v>237</v>
      </c>
      <c r="B3" s="27" t="s">
        <v>102</v>
      </c>
      <c r="C3" s="26" t="s">
        <v>117</v>
      </c>
      <c r="D3" s="29">
        <v>82</v>
      </c>
      <c r="E3" s="25">
        <v>74</v>
      </c>
      <c r="F3" s="24">
        <v>94</v>
      </c>
      <c r="G3" s="25">
        <v>83.2</v>
      </c>
      <c r="H3" s="11">
        <v>1</v>
      </c>
      <c r="I3" s="11" t="s">
        <v>298</v>
      </c>
      <c r="J3" s="11"/>
    </row>
    <row r="4" spans="1:10" s="12" customFormat="1" ht="14.25">
      <c r="A4" s="28" t="s">
        <v>243</v>
      </c>
      <c r="B4" s="27" t="s">
        <v>102</v>
      </c>
      <c r="C4" s="26" t="s">
        <v>117</v>
      </c>
      <c r="D4" s="29">
        <v>64</v>
      </c>
      <c r="E4" s="25">
        <v>73</v>
      </c>
      <c r="F4" s="24">
        <v>94</v>
      </c>
      <c r="G4" s="25">
        <v>75.7</v>
      </c>
      <c r="H4" s="11">
        <v>2</v>
      </c>
      <c r="I4" s="11" t="s">
        <v>298</v>
      </c>
      <c r="J4" s="11"/>
    </row>
    <row r="5" spans="1:10" s="12" customFormat="1" ht="14.25">
      <c r="A5" s="28" t="s">
        <v>244</v>
      </c>
      <c r="B5" s="27" t="s">
        <v>102</v>
      </c>
      <c r="C5" s="26" t="s">
        <v>117</v>
      </c>
      <c r="D5" s="29">
        <v>64</v>
      </c>
      <c r="E5" s="25">
        <v>72</v>
      </c>
      <c r="F5" s="24">
        <v>94.5</v>
      </c>
      <c r="G5" s="25">
        <v>75.55</v>
      </c>
      <c r="H5" s="11">
        <v>3</v>
      </c>
      <c r="I5" s="11" t="s">
        <v>298</v>
      </c>
      <c r="J5" s="11"/>
    </row>
    <row r="6" spans="1:10" s="12" customFormat="1" ht="14.25">
      <c r="A6" s="28" t="s">
        <v>242</v>
      </c>
      <c r="B6" s="27" t="s">
        <v>102</v>
      </c>
      <c r="C6" s="26" t="s">
        <v>117</v>
      </c>
      <c r="D6" s="29">
        <v>64</v>
      </c>
      <c r="E6" s="25">
        <v>73.33</v>
      </c>
      <c r="F6" s="24">
        <v>92.5</v>
      </c>
      <c r="G6" s="25">
        <v>75.349</v>
      </c>
      <c r="H6" s="11">
        <v>4</v>
      </c>
      <c r="I6" s="11" t="s">
        <v>298</v>
      </c>
      <c r="J6" s="11"/>
    </row>
    <row r="7" spans="1:10" s="12" customFormat="1" ht="14.25">
      <c r="A7" s="28" t="s">
        <v>238</v>
      </c>
      <c r="B7" s="27" t="s">
        <v>102</v>
      </c>
      <c r="C7" s="26" t="s">
        <v>117</v>
      </c>
      <c r="D7" s="29">
        <v>71</v>
      </c>
      <c r="E7" s="25">
        <v>70</v>
      </c>
      <c r="F7" s="24">
        <v>86</v>
      </c>
      <c r="G7" s="25">
        <v>75.2</v>
      </c>
      <c r="H7" s="11">
        <v>5</v>
      </c>
      <c r="I7" s="11" t="s">
        <v>298</v>
      </c>
      <c r="J7" s="11"/>
    </row>
    <row r="8" spans="1:10" s="12" customFormat="1" ht="14.25">
      <c r="A8" s="28" t="s">
        <v>236</v>
      </c>
      <c r="B8" s="27" t="s">
        <v>102</v>
      </c>
      <c r="C8" s="26" t="s">
        <v>117</v>
      </c>
      <c r="D8" s="29">
        <v>87</v>
      </c>
      <c r="E8" s="25">
        <v>65.67</v>
      </c>
      <c r="F8" s="24">
        <v>67</v>
      </c>
      <c r="G8" s="25">
        <v>74.601</v>
      </c>
      <c r="H8" s="11">
        <v>6</v>
      </c>
      <c r="I8" s="11" t="s">
        <v>298</v>
      </c>
      <c r="J8" s="11"/>
    </row>
    <row r="9" spans="1:10" s="12" customFormat="1" ht="14.25">
      <c r="A9" s="28" t="s">
        <v>250</v>
      </c>
      <c r="B9" s="27" t="s">
        <v>102</v>
      </c>
      <c r="C9" s="26" t="s">
        <v>117</v>
      </c>
      <c r="D9" s="29">
        <v>63</v>
      </c>
      <c r="E9" s="25">
        <v>70</v>
      </c>
      <c r="F9" s="24">
        <v>93</v>
      </c>
      <c r="G9" s="25">
        <v>74.1</v>
      </c>
      <c r="H9" s="11">
        <v>7</v>
      </c>
      <c r="I9" s="11" t="s">
        <v>298</v>
      </c>
      <c r="J9" s="11"/>
    </row>
    <row r="10" spans="1:10" s="12" customFormat="1" ht="14.25">
      <c r="A10" s="28" t="s">
        <v>258</v>
      </c>
      <c r="B10" s="27" t="s">
        <v>102</v>
      </c>
      <c r="C10" s="26" t="s">
        <v>117</v>
      </c>
      <c r="D10" s="29">
        <v>60</v>
      </c>
      <c r="E10" s="25">
        <v>74.33</v>
      </c>
      <c r="F10" s="24">
        <v>92.5</v>
      </c>
      <c r="G10" s="25">
        <v>74.049</v>
      </c>
      <c r="H10" s="11">
        <v>8</v>
      </c>
      <c r="I10" s="11" t="s">
        <v>298</v>
      </c>
      <c r="J10" s="11"/>
    </row>
    <row r="11" spans="1:10" s="12" customFormat="1" ht="14.25">
      <c r="A11" s="28" t="s">
        <v>252</v>
      </c>
      <c r="B11" s="27" t="s">
        <v>102</v>
      </c>
      <c r="C11" s="26" t="s">
        <v>117</v>
      </c>
      <c r="D11" s="29">
        <v>61</v>
      </c>
      <c r="E11" s="25">
        <v>72.33</v>
      </c>
      <c r="F11" s="24">
        <v>93</v>
      </c>
      <c r="G11" s="25">
        <v>73.999</v>
      </c>
      <c r="H11" s="11">
        <v>9</v>
      </c>
      <c r="I11" s="11" t="s">
        <v>298</v>
      </c>
      <c r="J11" s="11"/>
    </row>
    <row r="12" spans="1:10" s="12" customFormat="1" ht="14.25">
      <c r="A12" s="28" t="s">
        <v>248</v>
      </c>
      <c r="B12" s="27" t="s">
        <v>102</v>
      </c>
      <c r="C12" s="26" t="s">
        <v>117</v>
      </c>
      <c r="D12" s="29">
        <v>63</v>
      </c>
      <c r="E12" s="25">
        <v>69</v>
      </c>
      <c r="F12" s="24">
        <v>92.5</v>
      </c>
      <c r="G12" s="25">
        <v>73.65</v>
      </c>
      <c r="H12" s="11">
        <v>10</v>
      </c>
      <c r="I12" s="11" t="s">
        <v>298</v>
      </c>
      <c r="J12" s="11"/>
    </row>
    <row r="13" spans="1:10" s="12" customFormat="1" ht="14.25">
      <c r="A13" s="28" t="s">
        <v>270</v>
      </c>
      <c r="B13" s="27" t="s">
        <v>102</v>
      </c>
      <c r="C13" s="26" t="s">
        <v>117</v>
      </c>
      <c r="D13" s="29">
        <v>58</v>
      </c>
      <c r="E13" s="25">
        <v>71.67</v>
      </c>
      <c r="F13" s="24">
        <v>95</v>
      </c>
      <c r="G13" s="25">
        <v>73.20100000000001</v>
      </c>
      <c r="H13" s="11">
        <v>11</v>
      </c>
      <c r="I13" s="11" t="s">
        <v>298</v>
      </c>
      <c r="J13" s="11"/>
    </row>
    <row r="14" spans="1:10" s="12" customFormat="1" ht="14.25">
      <c r="A14" s="28" t="s">
        <v>259</v>
      </c>
      <c r="B14" s="27" t="s">
        <v>102</v>
      </c>
      <c r="C14" s="26" t="s">
        <v>117</v>
      </c>
      <c r="D14" s="29">
        <v>60</v>
      </c>
      <c r="E14" s="25">
        <v>70</v>
      </c>
      <c r="F14" s="24">
        <v>92.5</v>
      </c>
      <c r="G14" s="25">
        <v>72.75</v>
      </c>
      <c r="H14" s="11">
        <v>12</v>
      </c>
      <c r="I14" s="11" t="s">
        <v>298</v>
      </c>
      <c r="J14" s="11"/>
    </row>
    <row r="15" spans="1:10" s="12" customFormat="1" ht="14.25">
      <c r="A15" s="28" t="s">
        <v>255</v>
      </c>
      <c r="B15" s="27" t="s">
        <v>102</v>
      </c>
      <c r="C15" s="26" t="s">
        <v>117</v>
      </c>
      <c r="D15" s="29">
        <v>61</v>
      </c>
      <c r="E15" s="25">
        <v>70</v>
      </c>
      <c r="F15" s="24">
        <v>91</v>
      </c>
      <c r="G15" s="25">
        <v>72.7</v>
      </c>
      <c r="H15" s="11">
        <v>13</v>
      </c>
      <c r="I15" s="11" t="s">
        <v>298</v>
      </c>
      <c r="J15" s="11"/>
    </row>
    <row r="16" spans="1:10" s="12" customFormat="1" ht="14.25">
      <c r="A16" s="28" t="s">
        <v>263</v>
      </c>
      <c r="B16" s="27" t="s">
        <v>102</v>
      </c>
      <c r="C16" s="26" t="s">
        <v>117</v>
      </c>
      <c r="D16" s="29">
        <v>59</v>
      </c>
      <c r="E16" s="25">
        <v>73.67</v>
      </c>
      <c r="F16" s="24">
        <v>88.5</v>
      </c>
      <c r="G16" s="25">
        <v>72.251</v>
      </c>
      <c r="H16" s="11">
        <v>14</v>
      </c>
      <c r="I16" s="11" t="s">
        <v>298</v>
      </c>
      <c r="J16" s="11"/>
    </row>
    <row r="17" spans="1:10" s="12" customFormat="1" ht="14.25">
      <c r="A17" s="28" t="s">
        <v>294</v>
      </c>
      <c r="B17" s="27" t="s">
        <v>102</v>
      </c>
      <c r="C17" s="26" t="s">
        <v>117</v>
      </c>
      <c r="D17" s="29">
        <v>54</v>
      </c>
      <c r="E17" s="25">
        <v>72</v>
      </c>
      <c r="F17" s="24">
        <v>94.5</v>
      </c>
      <c r="G17" s="25">
        <v>71.55</v>
      </c>
      <c r="H17" s="11">
        <v>15</v>
      </c>
      <c r="I17" s="11" t="s">
        <v>298</v>
      </c>
      <c r="J17" s="11"/>
    </row>
    <row r="18" spans="1:10" s="12" customFormat="1" ht="14.25">
      <c r="A18" s="28" t="s">
        <v>264</v>
      </c>
      <c r="B18" s="27" t="s">
        <v>102</v>
      </c>
      <c r="C18" s="26" t="s">
        <v>117</v>
      </c>
      <c r="D18" s="29">
        <v>59</v>
      </c>
      <c r="E18" s="25">
        <v>71.67</v>
      </c>
      <c r="F18" s="24">
        <v>87</v>
      </c>
      <c r="G18" s="25">
        <v>71.201</v>
      </c>
      <c r="H18" s="11">
        <v>16</v>
      </c>
      <c r="I18" s="11" t="s">
        <v>298</v>
      </c>
      <c r="J18" s="11"/>
    </row>
    <row r="19" spans="1:10" s="12" customFormat="1" ht="14.25">
      <c r="A19" s="28" t="s">
        <v>284</v>
      </c>
      <c r="B19" s="27" t="s">
        <v>102</v>
      </c>
      <c r="C19" s="26" t="s">
        <v>117</v>
      </c>
      <c r="D19" s="29">
        <v>55</v>
      </c>
      <c r="E19" s="25">
        <v>73.67</v>
      </c>
      <c r="F19" s="24">
        <v>87.5</v>
      </c>
      <c r="G19" s="25">
        <v>70.351</v>
      </c>
      <c r="H19" s="11">
        <v>17</v>
      </c>
      <c r="I19" s="11" t="s">
        <v>298</v>
      </c>
      <c r="J19" s="11"/>
    </row>
    <row r="20" spans="1:10" s="12" customFormat="1" ht="14.25">
      <c r="A20" s="28" t="s">
        <v>253</v>
      </c>
      <c r="B20" s="27" t="s">
        <v>102</v>
      </c>
      <c r="C20" s="26" t="s">
        <v>117</v>
      </c>
      <c r="D20" s="29">
        <v>61</v>
      </c>
      <c r="E20" s="25">
        <v>68.33</v>
      </c>
      <c r="F20" s="24">
        <v>83</v>
      </c>
      <c r="G20" s="25">
        <v>69.799</v>
      </c>
      <c r="H20" s="11">
        <v>18</v>
      </c>
      <c r="I20" s="11" t="s">
        <v>298</v>
      </c>
      <c r="J20" s="11"/>
    </row>
    <row r="21" spans="1:10" s="12" customFormat="1" ht="14.25">
      <c r="A21" s="28" t="s">
        <v>286</v>
      </c>
      <c r="B21" s="27" t="s">
        <v>102</v>
      </c>
      <c r="C21" s="26" t="s">
        <v>117</v>
      </c>
      <c r="D21" s="29">
        <v>55</v>
      </c>
      <c r="E21" s="25">
        <v>73.67</v>
      </c>
      <c r="F21" s="24">
        <v>85.5</v>
      </c>
      <c r="G21" s="25">
        <v>69.751</v>
      </c>
      <c r="H21" s="11">
        <v>19</v>
      </c>
      <c r="I21" s="11" t="s">
        <v>298</v>
      </c>
      <c r="J21" s="11"/>
    </row>
    <row r="22" spans="1:10" s="12" customFormat="1" ht="14.25">
      <c r="A22" s="28" t="s">
        <v>254</v>
      </c>
      <c r="B22" s="27" t="s">
        <v>102</v>
      </c>
      <c r="C22" s="26" t="s">
        <v>117</v>
      </c>
      <c r="D22" s="29">
        <v>61</v>
      </c>
      <c r="E22" s="25">
        <v>65</v>
      </c>
      <c r="F22" s="24">
        <v>85</v>
      </c>
      <c r="G22" s="25">
        <v>69.4</v>
      </c>
      <c r="H22" s="11">
        <v>20</v>
      </c>
      <c r="I22" s="11" t="s">
        <v>298</v>
      </c>
      <c r="J22" s="11"/>
    </row>
    <row r="23" spans="1:10" s="12" customFormat="1" ht="14.25">
      <c r="A23" s="28" t="s">
        <v>247</v>
      </c>
      <c r="B23" s="27" t="s">
        <v>102</v>
      </c>
      <c r="C23" s="26" t="s">
        <v>117</v>
      </c>
      <c r="D23" s="29">
        <v>63</v>
      </c>
      <c r="E23" s="25">
        <v>63.67</v>
      </c>
      <c r="F23" s="24">
        <v>83.5</v>
      </c>
      <c r="G23" s="25">
        <v>69.351</v>
      </c>
      <c r="H23" s="11">
        <v>21</v>
      </c>
      <c r="I23" s="11" t="s">
        <v>234</v>
      </c>
      <c r="J23" s="11"/>
    </row>
    <row r="24" spans="1:10" s="12" customFormat="1" ht="14.25">
      <c r="A24" s="28" t="s">
        <v>249</v>
      </c>
      <c r="B24" s="27" t="s">
        <v>102</v>
      </c>
      <c r="C24" s="26" t="s">
        <v>117</v>
      </c>
      <c r="D24" s="29">
        <v>63</v>
      </c>
      <c r="E24" s="25">
        <v>63.67</v>
      </c>
      <c r="F24" s="24">
        <v>81</v>
      </c>
      <c r="G24" s="25">
        <v>68.601</v>
      </c>
      <c r="H24" s="11">
        <v>22</v>
      </c>
      <c r="I24" s="11" t="s">
        <v>234</v>
      </c>
      <c r="J24" s="11"/>
    </row>
    <row r="25" spans="1:10" s="12" customFormat="1" ht="14.25">
      <c r="A25" s="28" t="s">
        <v>240</v>
      </c>
      <c r="B25" s="27" t="s">
        <v>102</v>
      </c>
      <c r="C25" s="26" t="s">
        <v>117</v>
      </c>
      <c r="D25" s="29">
        <v>65</v>
      </c>
      <c r="E25" s="25">
        <v>62.33</v>
      </c>
      <c r="F25" s="24">
        <v>78.75</v>
      </c>
      <c r="G25" s="25">
        <v>68.324</v>
      </c>
      <c r="H25" s="11">
        <v>23</v>
      </c>
      <c r="I25" s="11" t="s">
        <v>234</v>
      </c>
      <c r="J25" s="11"/>
    </row>
    <row r="26" spans="1:10" s="12" customFormat="1" ht="14.25">
      <c r="A26" s="28" t="s">
        <v>239</v>
      </c>
      <c r="B26" s="27" t="s">
        <v>102</v>
      </c>
      <c r="C26" s="26" t="s">
        <v>117</v>
      </c>
      <c r="D26" s="29">
        <v>67</v>
      </c>
      <c r="E26" s="25">
        <v>62.33</v>
      </c>
      <c r="F26" s="24">
        <v>74</v>
      </c>
      <c r="G26" s="25">
        <v>67.699</v>
      </c>
      <c r="H26" s="11">
        <v>24</v>
      </c>
      <c r="I26" s="11" t="s">
        <v>234</v>
      </c>
      <c r="J26" s="11"/>
    </row>
    <row r="27" spans="1:10" s="12" customFormat="1" ht="14.25">
      <c r="A27" s="28" t="s">
        <v>245</v>
      </c>
      <c r="B27" s="27" t="s">
        <v>102</v>
      </c>
      <c r="C27" s="26" t="s">
        <v>117</v>
      </c>
      <c r="D27" s="29">
        <v>64</v>
      </c>
      <c r="E27" s="25">
        <v>71.67</v>
      </c>
      <c r="F27" s="24">
        <v>66</v>
      </c>
      <c r="G27" s="25">
        <v>66.901</v>
      </c>
      <c r="H27" s="11">
        <v>25</v>
      </c>
      <c r="I27" s="11" t="s">
        <v>234</v>
      </c>
      <c r="J27" s="11"/>
    </row>
    <row r="28" spans="1:10" ht="14.25">
      <c r="A28" s="28" t="s">
        <v>279</v>
      </c>
      <c r="B28" s="27" t="s">
        <v>102</v>
      </c>
      <c r="C28" s="26" t="s">
        <v>117</v>
      </c>
      <c r="D28" s="29">
        <v>57</v>
      </c>
      <c r="E28" s="25">
        <v>71.33</v>
      </c>
      <c r="F28" s="24">
        <v>75</v>
      </c>
      <c r="G28" s="25">
        <v>66.699</v>
      </c>
      <c r="H28" s="11">
        <v>26</v>
      </c>
      <c r="I28" s="11" t="s">
        <v>234</v>
      </c>
      <c r="J28" s="1"/>
    </row>
    <row r="29" spans="1:10" ht="14.25">
      <c r="A29" s="28" t="s">
        <v>256</v>
      </c>
      <c r="B29" s="27" t="s">
        <v>102</v>
      </c>
      <c r="C29" s="26" t="s">
        <v>117</v>
      </c>
      <c r="D29" s="29">
        <v>60</v>
      </c>
      <c r="E29" s="25">
        <v>68.67</v>
      </c>
      <c r="F29" s="24">
        <v>73.5</v>
      </c>
      <c r="G29" s="25">
        <v>66.651</v>
      </c>
      <c r="H29" s="11">
        <v>27</v>
      </c>
      <c r="I29" s="11" t="s">
        <v>234</v>
      </c>
      <c r="J29" s="1"/>
    </row>
    <row r="30" spans="1:10" ht="14.25">
      <c r="A30" s="28" t="s">
        <v>283</v>
      </c>
      <c r="B30" s="27" t="s">
        <v>102</v>
      </c>
      <c r="C30" s="26" t="s">
        <v>117</v>
      </c>
      <c r="D30" s="29">
        <v>56</v>
      </c>
      <c r="E30" s="25">
        <v>65.67</v>
      </c>
      <c r="F30" s="24">
        <v>79.5</v>
      </c>
      <c r="G30" s="25">
        <v>65.951</v>
      </c>
      <c r="H30" s="11">
        <v>28</v>
      </c>
      <c r="I30" s="11" t="s">
        <v>234</v>
      </c>
      <c r="J30" s="1"/>
    </row>
    <row r="31" spans="1:10" ht="14.25">
      <c r="A31" s="28" t="s">
        <v>282</v>
      </c>
      <c r="B31" s="27" t="s">
        <v>102</v>
      </c>
      <c r="C31" s="26" t="s">
        <v>117</v>
      </c>
      <c r="D31" s="29">
        <v>56</v>
      </c>
      <c r="E31" s="25">
        <v>63.67</v>
      </c>
      <c r="F31" s="24">
        <v>80</v>
      </c>
      <c r="G31" s="25">
        <v>65.501</v>
      </c>
      <c r="H31" s="11">
        <v>29</v>
      </c>
      <c r="I31" s="11" t="s">
        <v>234</v>
      </c>
      <c r="J31" s="1"/>
    </row>
    <row r="32" spans="1:10" ht="14.25">
      <c r="A32" s="28" t="s">
        <v>285</v>
      </c>
      <c r="B32" s="27" t="s">
        <v>102</v>
      </c>
      <c r="C32" s="26" t="s">
        <v>117</v>
      </c>
      <c r="D32" s="29">
        <v>55</v>
      </c>
      <c r="E32" s="25">
        <v>70</v>
      </c>
      <c r="F32" s="24">
        <v>72.5</v>
      </c>
      <c r="G32" s="25">
        <v>64.75</v>
      </c>
      <c r="H32" s="11">
        <v>30</v>
      </c>
      <c r="I32" s="11" t="s">
        <v>234</v>
      </c>
      <c r="J32" s="1"/>
    </row>
    <row r="33" spans="1:10" ht="14.25">
      <c r="A33" s="28" t="s">
        <v>260</v>
      </c>
      <c r="B33" s="27" t="s">
        <v>102</v>
      </c>
      <c r="C33" s="26" t="s">
        <v>117</v>
      </c>
      <c r="D33" s="29">
        <v>60</v>
      </c>
      <c r="E33" s="25">
        <v>63.67</v>
      </c>
      <c r="F33" s="24">
        <v>72</v>
      </c>
      <c r="G33" s="25">
        <v>64.701</v>
      </c>
      <c r="H33" s="11">
        <v>31</v>
      </c>
      <c r="I33" s="11" t="s">
        <v>234</v>
      </c>
      <c r="J33" s="1"/>
    </row>
    <row r="34" spans="1:10" ht="14.25">
      <c r="A34" s="28" t="s">
        <v>257</v>
      </c>
      <c r="B34" s="27" t="s">
        <v>102</v>
      </c>
      <c r="C34" s="26" t="s">
        <v>117</v>
      </c>
      <c r="D34" s="29">
        <v>60</v>
      </c>
      <c r="E34" s="25">
        <v>62.67</v>
      </c>
      <c r="F34" s="24">
        <v>71</v>
      </c>
      <c r="G34" s="25">
        <v>64.101</v>
      </c>
      <c r="H34" s="11">
        <v>32</v>
      </c>
      <c r="I34" s="11" t="s">
        <v>234</v>
      </c>
      <c r="J34" s="1"/>
    </row>
    <row r="35" spans="1:10" ht="14.25">
      <c r="A35" s="28" t="s">
        <v>246</v>
      </c>
      <c r="B35" s="27" t="s">
        <v>102</v>
      </c>
      <c r="C35" s="26" t="s">
        <v>117</v>
      </c>
      <c r="D35" s="29">
        <v>64</v>
      </c>
      <c r="E35" s="25">
        <v>63</v>
      </c>
      <c r="F35" s="24">
        <v>64</v>
      </c>
      <c r="G35" s="25">
        <v>63.7</v>
      </c>
      <c r="H35" s="11">
        <v>33</v>
      </c>
      <c r="I35" s="11" t="s">
        <v>234</v>
      </c>
      <c r="J35" s="1"/>
    </row>
    <row r="36" spans="1:10" ht="14.25">
      <c r="A36" s="28" t="s">
        <v>251</v>
      </c>
      <c r="B36" s="27" t="s">
        <v>102</v>
      </c>
      <c r="C36" s="26" t="s">
        <v>117</v>
      </c>
      <c r="D36" s="29">
        <v>62</v>
      </c>
      <c r="E36" s="25">
        <v>60</v>
      </c>
      <c r="F36" s="24">
        <v>69</v>
      </c>
      <c r="G36" s="25">
        <v>63.5</v>
      </c>
      <c r="H36" s="11">
        <v>34</v>
      </c>
      <c r="I36" s="11" t="s">
        <v>234</v>
      </c>
      <c r="J36" s="1"/>
    </row>
    <row r="37" spans="1:10" ht="14.25">
      <c r="A37" s="28" t="s">
        <v>273</v>
      </c>
      <c r="B37" s="27" t="s">
        <v>102</v>
      </c>
      <c r="C37" s="26" t="s">
        <v>117</v>
      </c>
      <c r="D37" s="29">
        <v>57</v>
      </c>
      <c r="E37" s="25">
        <v>61</v>
      </c>
      <c r="F37" s="24">
        <v>74.5</v>
      </c>
      <c r="G37" s="25">
        <v>63.45</v>
      </c>
      <c r="H37" s="11">
        <v>35</v>
      </c>
      <c r="I37" s="11" t="s">
        <v>234</v>
      </c>
      <c r="J37" s="1"/>
    </row>
    <row r="38" spans="1:10" ht="14.25">
      <c r="A38" s="28" t="s">
        <v>295</v>
      </c>
      <c r="B38" s="27" t="s">
        <v>102</v>
      </c>
      <c r="C38" s="26" t="s">
        <v>117</v>
      </c>
      <c r="D38" s="29">
        <v>54</v>
      </c>
      <c r="E38" s="25">
        <v>63.67</v>
      </c>
      <c r="F38" s="24">
        <v>74.75</v>
      </c>
      <c r="G38" s="25">
        <v>63.126000000000005</v>
      </c>
      <c r="H38" s="11">
        <v>36</v>
      </c>
      <c r="I38" s="11" t="s">
        <v>234</v>
      </c>
      <c r="J38" s="1"/>
    </row>
    <row r="39" spans="1:10" ht="14.25">
      <c r="A39" s="28" t="s">
        <v>275</v>
      </c>
      <c r="B39" s="27" t="s">
        <v>102</v>
      </c>
      <c r="C39" s="26" t="s">
        <v>117</v>
      </c>
      <c r="D39" s="29">
        <v>57</v>
      </c>
      <c r="E39" s="25">
        <v>70</v>
      </c>
      <c r="F39" s="24">
        <v>63.5</v>
      </c>
      <c r="G39" s="25">
        <v>62.849999999999994</v>
      </c>
      <c r="H39" s="11">
        <v>37</v>
      </c>
      <c r="I39" s="11" t="s">
        <v>234</v>
      </c>
      <c r="J39" s="1"/>
    </row>
    <row r="40" spans="1:10" ht="14.25">
      <c r="A40" s="28" t="s">
        <v>278</v>
      </c>
      <c r="B40" s="27" t="s">
        <v>102</v>
      </c>
      <c r="C40" s="26" t="s">
        <v>117</v>
      </c>
      <c r="D40" s="29">
        <v>57</v>
      </c>
      <c r="E40" s="25">
        <v>62</v>
      </c>
      <c r="F40" s="24">
        <v>65.5</v>
      </c>
      <c r="G40" s="25">
        <v>61.05</v>
      </c>
      <c r="H40" s="11">
        <v>38</v>
      </c>
      <c r="I40" s="11" t="s">
        <v>234</v>
      </c>
      <c r="J40" s="1"/>
    </row>
    <row r="41" spans="1:10" ht="14.25">
      <c r="A41" s="28" t="s">
        <v>290</v>
      </c>
      <c r="B41" s="27" t="s">
        <v>102</v>
      </c>
      <c r="C41" s="26" t="s">
        <v>117</v>
      </c>
      <c r="D41" s="29">
        <v>54</v>
      </c>
      <c r="E41" s="25">
        <v>68.33</v>
      </c>
      <c r="F41" s="24">
        <v>63</v>
      </c>
      <c r="G41" s="25">
        <v>60.999</v>
      </c>
      <c r="H41" s="11">
        <v>39</v>
      </c>
      <c r="I41" s="11" t="s">
        <v>234</v>
      </c>
      <c r="J41" s="1"/>
    </row>
    <row r="42" spans="1:10" ht="14.25">
      <c r="A42" s="28" t="s">
        <v>291</v>
      </c>
      <c r="B42" s="27" t="s">
        <v>102</v>
      </c>
      <c r="C42" s="26" t="s">
        <v>117</v>
      </c>
      <c r="D42" s="29">
        <v>54</v>
      </c>
      <c r="E42" s="25">
        <v>62</v>
      </c>
      <c r="F42" s="24">
        <v>68.5</v>
      </c>
      <c r="G42" s="25">
        <v>60.75</v>
      </c>
      <c r="H42" s="11">
        <v>40</v>
      </c>
      <c r="I42" s="11" t="s">
        <v>234</v>
      </c>
      <c r="J42" s="1"/>
    </row>
    <row r="43" spans="1:10" ht="14.25">
      <c r="A43" s="28" t="s">
        <v>272</v>
      </c>
      <c r="B43" s="27" t="s">
        <v>102</v>
      </c>
      <c r="C43" s="26" t="s">
        <v>117</v>
      </c>
      <c r="D43" s="29">
        <v>57</v>
      </c>
      <c r="E43" s="25">
        <v>63.33</v>
      </c>
      <c r="F43" s="24">
        <v>62.5</v>
      </c>
      <c r="G43" s="25">
        <v>60.549</v>
      </c>
      <c r="H43" s="11">
        <v>41</v>
      </c>
      <c r="I43" s="11" t="s">
        <v>234</v>
      </c>
      <c r="J43" s="1"/>
    </row>
    <row r="44" spans="1:10" ht="14.25">
      <c r="A44" s="28" t="s">
        <v>267</v>
      </c>
      <c r="B44" s="27" t="s">
        <v>102</v>
      </c>
      <c r="C44" s="26" t="s">
        <v>117</v>
      </c>
      <c r="D44" s="29">
        <v>58</v>
      </c>
      <c r="E44" s="25">
        <v>69.33</v>
      </c>
      <c r="F44" s="24">
        <v>54.5</v>
      </c>
      <c r="G44" s="25">
        <v>60.349000000000004</v>
      </c>
      <c r="H44" s="11">
        <v>42</v>
      </c>
      <c r="I44" s="11" t="s">
        <v>234</v>
      </c>
      <c r="J44" s="1"/>
    </row>
    <row r="45" spans="1:10" ht="14.25">
      <c r="A45" s="28" t="s">
        <v>274</v>
      </c>
      <c r="B45" s="27" t="s">
        <v>102</v>
      </c>
      <c r="C45" s="26" t="s">
        <v>117</v>
      </c>
      <c r="D45" s="29">
        <v>57</v>
      </c>
      <c r="E45" s="25">
        <v>61.67</v>
      </c>
      <c r="F45" s="24">
        <v>62</v>
      </c>
      <c r="G45" s="25">
        <v>59.900999999999996</v>
      </c>
      <c r="H45" s="11">
        <v>43</v>
      </c>
      <c r="I45" s="11" t="s">
        <v>234</v>
      </c>
      <c r="J45" s="1"/>
    </row>
    <row r="46" spans="1:10" ht="14.25">
      <c r="A46" s="28" t="s">
        <v>280</v>
      </c>
      <c r="B46" s="27" t="s">
        <v>102</v>
      </c>
      <c r="C46" s="26" t="s">
        <v>117</v>
      </c>
      <c r="D46" s="29">
        <v>56</v>
      </c>
      <c r="E46" s="25">
        <v>62.67</v>
      </c>
      <c r="F46" s="24">
        <v>59.25</v>
      </c>
      <c r="G46" s="25">
        <v>58.976</v>
      </c>
      <c r="H46" s="11">
        <v>44</v>
      </c>
      <c r="I46" s="11" t="s">
        <v>234</v>
      </c>
      <c r="J46" s="1"/>
    </row>
    <row r="47" spans="1:10" ht="14.25">
      <c r="A47" s="28" t="s">
        <v>289</v>
      </c>
      <c r="B47" s="27" t="s">
        <v>102</v>
      </c>
      <c r="C47" s="26" t="s">
        <v>117</v>
      </c>
      <c r="D47" s="29">
        <v>54</v>
      </c>
      <c r="E47" s="25">
        <v>61.67</v>
      </c>
      <c r="F47" s="24">
        <v>62</v>
      </c>
      <c r="G47" s="25">
        <v>58.70099999999999</v>
      </c>
      <c r="H47" s="11">
        <v>45</v>
      </c>
      <c r="I47" s="11" t="s">
        <v>234</v>
      </c>
      <c r="J47" s="1"/>
    </row>
    <row r="48" spans="1:10" ht="14.25">
      <c r="A48" s="28" t="s">
        <v>265</v>
      </c>
      <c r="B48" s="27" t="s">
        <v>102</v>
      </c>
      <c r="C48" s="26" t="s">
        <v>117</v>
      </c>
      <c r="D48" s="29">
        <v>59</v>
      </c>
      <c r="E48" s="25">
        <v>65.67</v>
      </c>
      <c r="F48" s="24">
        <v>51.25</v>
      </c>
      <c r="G48" s="25">
        <v>58.676</v>
      </c>
      <c r="H48" s="11">
        <v>46</v>
      </c>
      <c r="I48" s="11" t="s">
        <v>234</v>
      </c>
      <c r="J48" s="1"/>
    </row>
    <row r="49" spans="1:10" ht="14.25">
      <c r="A49" s="28" t="s">
        <v>281</v>
      </c>
      <c r="B49" s="27" t="s">
        <v>102</v>
      </c>
      <c r="C49" s="26" t="s">
        <v>117</v>
      </c>
      <c r="D49" s="29">
        <v>56</v>
      </c>
      <c r="E49" s="25">
        <v>64</v>
      </c>
      <c r="F49" s="24">
        <v>56.5</v>
      </c>
      <c r="G49" s="25">
        <v>58.55</v>
      </c>
      <c r="H49" s="11">
        <v>47</v>
      </c>
      <c r="I49" s="11" t="s">
        <v>234</v>
      </c>
      <c r="J49" s="1"/>
    </row>
    <row r="50" spans="1:10" ht="14.25">
      <c r="A50" s="28" t="s">
        <v>271</v>
      </c>
      <c r="B50" s="27" t="s">
        <v>102</v>
      </c>
      <c r="C50" s="26" t="s">
        <v>117</v>
      </c>
      <c r="D50" s="29">
        <v>58</v>
      </c>
      <c r="E50" s="25">
        <v>61.67</v>
      </c>
      <c r="F50" s="24">
        <v>55</v>
      </c>
      <c r="G50" s="25">
        <v>58.20100000000001</v>
      </c>
      <c r="H50" s="11">
        <v>48</v>
      </c>
      <c r="I50" s="11" t="s">
        <v>234</v>
      </c>
      <c r="J50" s="1"/>
    </row>
    <row r="51" spans="1:10" ht="14.25">
      <c r="A51" s="28" t="s">
        <v>292</v>
      </c>
      <c r="B51" s="27" t="s">
        <v>102</v>
      </c>
      <c r="C51" s="26" t="s">
        <v>117</v>
      </c>
      <c r="D51" s="29">
        <v>54</v>
      </c>
      <c r="E51" s="25">
        <v>64.33</v>
      </c>
      <c r="F51" s="24">
        <v>55.5</v>
      </c>
      <c r="G51" s="25">
        <v>57.549</v>
      </c>
      <c r="H51" s="11">
        <v>49</v>
      </c>
      <c r="I51" s="11" t="s">
        <v>234</v>
      </c>
      <c r="J51" s="1"/>
    </row>
    <row r="52" spans="1:10" ht="14.25">
      <c r="A52" s="28" t="s">
        <v>241</v>
      </c>
      <c r="B52" s="27" t="s">
        <v>102</v>
      </c>
      <c r="C52" s="26" t="s">
        <v>117</v>
      </c>
      <c r="D52" s="29">
        <v>65</v>
      </c>
      <c r="E52" s="25">
        <v>66.33</v>
      </c>
      <c r="F52" s="24">
        <v>38</v>
      </c>
      <c r="G52" s="25">
        <v>57.299</v>
      </c>
      <c r="H52" s="11">
        <v>50</v>
      </c>
      <c r="I52" s="11" t="s">
        <v>234</v>
      </c>
      <c r="J52" s="1"/>
    </row>
    <row r="53" spans="1:10" ht="14.25">
      <c r="A53" s="28" t="s">
        <v>269</v>
      </c>
      <c r="B53" s="27" t="s">
        <v>102</v>
      </c>
      <c r="C53" s="26" t="s">
        <v>117</v>
      </c>
      <c r="D53" s="29">
        <v>58</v>
      </c>
      <c r="E53" s="25">
        <v>62.33</v>
      </c>
      <c r="F53" s="24">
        <v>50.5</v>
      </c>
      <c r="G53" s="25">
        <v>57.049</v>
      </c>
      <c r="H53" s="11">
        <v>51</v>
      </c>
      <c r="I53" s="11" t="s">
        <v>234</v>
      </c>
      <c r="J53" s="1"/>
    </row>
    <row r="54" spans="1:10" ht="14.25">
      <c r="A54" s="28" t="s">
        <v>261</v>
      </c>
      <c r="B54" s="27" t="s">
        <v>102</v>
      </c>
      <c r="C54" s="26" t="s">
        <v>117</v>
      </c>
      <c r="D54" s="29">
        <v>59</v>
      </c>
      <c r="E54" s="25">
        <v>51.67</v>
      </c>
      <c r="F54" s="24">
        <v>58.5</v>
      </c>
      <c r="G54" s="25">
        <v>56.650999999999996</v>
      </c>
      <c r="H54" s="11">
        <v>52</v>
      </c>
      <c r="I54" s="11" t="s">
        <v>234</v>
      </c>
      <c r="J54" s="1"/>
    </row>
    <row r="55" spans="1:10" ht="14.25">
      <c r="A55" s="28" t="s">
        <v>296</v>
      </c>
      <c r="B55" s="27" t="s">
        <v>102</v>
      </c>
      <c r="C55" s="26" t="s">
        <v>117</v>
      </c>
      <c r="D55" s="29">
        <v>54</v>
      </c>
      <c r="E55" s="25">
        <v>65.67</v>
      </c>
      <c r="F55" s="24">
        <v>50.25</v>
      </c>
      <c r="G55" s="25">
        <v>56.376000000000005</v>
      </c>
      <c r="H55" s="11">
        <v>53</v>
      </c>
      <c r="I55" s="11" t="s">
        <v>234</v>
      </c>
      <c r="J55" s="1"/>
    </row>
    <row r="56" spans="1:10" ht="14.25">
      <c r="A56" s="28" t="s">
        <v>268</v>
      </c>
      <c r="B56" s="27" t="s">
        <v>102</v>
      </c>
      <c r="C56" s="26" t="s">
        <v>117</v>
      </c>
      <c r="D56" s="29">
        <v>58</v>
      </c>
      <c r="E56" s="25">
        <v>54.33</v>
      </c>
      <c r="F56" s="24">
        <v>52.5</v>
      </c>
      <c r="G56" s="25">
        <v>55.249</v>
      </c>
      <c r="H56" s="11">
        <v>54</v>
      </c>
      <c r="I56" s="11" t="s">
        <v>234</v>
      </c>
      <c r="J56" s="1"/>
    </row>
    <row r="57" spans="1:10" ht="14.25">
      <c r="A57" s="28" t="s">
        <v>287</v>
      </c>
      <c r="B57" s="27" t="s">
        <v>102</v>
      </c>
      <c r="C57" s="26" t="s">
        <v>117</v>
      </c>
      <c r="D57" s="29">
        <v>55</v>
      </c>
      <c r="E57" s="25">
        <v>62.67</v>
      </c>
      <c r="F57" s="24">
        <v>46.5</v>
      </c>
      <c r="G57" s="25">
        <v>54.751000000000005</v>
      </c>
      <c r="H57" s="11">
        <v>55</v>
      </c>
      <c r="I57" s="11" t="s">
        <v>234</v>
      </c>
      <c r="J57" s="1"/>
    </row>
    <row r="58" spans="1:10" ht="14.25">
      <c r="A58" s="28" t="s">
        <v>293</v>
      </c>
      <c r="B58" s="27" t="s">
        <v>102</v>
      </c>
      <c r="C58" s="26" t="s">
        <v>117</v>
      </c>
      <c r="D58" s="29">
        <v>54</v>
      </c>
      <c r="E58" s="25">
        <v>60.33</v>
      </c>
      <c r="F58" s="24">
        <v>41.25</v>
      </c>
      <c r="G58" s="25">
        <v>52.074</v>
      </c>
      <c r="H58" s="11">
        <v>56</v>
      </c>
      <c r="I58" s="11" t="s">
        <v>234</v>
      </c>
      <c r="J58" s="1"/>
    </row>
    <row r="59" spans="1:10" s="12" customFormat="1" ht="14.25">
      <c r="A59" s="28" t="s">
        <v>262</v>
      </c>
      <c r="B59" s="27" t="s">
        <v>102</v>
      </c>
      <c r="C59" s="26" t="s">
        <v>117</v>
      </c>
      <c r="D59" s="29">
        <v>59</v>
      </c>
      <c r="E59" s="25" t="s">
        <v>297</v>
      </c>
      <c r="F59" s="25" t="s">
        <v>297</v>
      </c>
      <c r="G59" s="25" t="s">
        <v>297</v>
      </c>
      <c r="H59" s="11">
        <v>57</v>
      </c>
      <c r="I59" s="11" t="s">
        <v>234</v>
      </c>
      <c r="J59" s="11"/>
    </row>
    <row r="60" spans="1:10" s="12" customFormat="1" ht="14.25">
      <c r="A60" s="28" t="s">
        <v>266</v>
      </c>
      <c r="B60" s="27" t="s">
        <v>102</v>
      </c>
      <c r="C60" s="26" t="s">
        <v>117</v>
      </c>
      <c r="D60" s="29">
        <v>59</v>
      </c>
      <c r="E60" s="25" t="s">
        <v>297</v>
      </c>
      <c r="F60" s="25" t="s">
        <v>297</v>
      </c>
      <c r="G60" s="25" t="s">
        <v>297</v>
      </c>
      <c r="H60" s="11">
        <v>58</v>
      </c>
      <c r="I60" s="11" t="s">
        <v>234</v>
      </c>
      <c r="J60" s="11"/>
    </row>
    <row r="61" spans="1:10" s="12" customFormat="1" ht="14.25">
      <c r="A61" s="28" t="s">
        <v>276</v>
      </c>
      <c r="B61" s="27" t="s">
        <v>102</v>
      </c>
      <c r="C61" s="26" t="s">
        <v>117</v>
      </c>
      <c r="D61" s="29">
        <v>57</v>
      </c>
      <c r="E61" s="25" t="s">
        <v>297</v>
      </c>
      <c r="F61" s="25" t="s">
        <v>297</v>
      </c>
      <c r="G61" s="25" t="s">
        <v>297</v>
      </c>
      <c r="H61" s="11">
        <v>59</v>
      </c>
      <c r="I61" s="11" t="s">
        <v>234</v>
      </c>
      <c r="J61" s="11"/>
    </row>
    <row r="62" spans="1:10" s="12" customFormat="1" ht="14.25">
      <c r="A62" s="28" t="s">
        <v>277</v>
      </c>
      <c r="B62" s="27" t="s">
        <v>102</v>
      </c>
      <c r="C62" s="26" t="s">
        <v>117</v>
      </c>
      <c r="D62" s="29">
        <v>57</v>
      </c>
      <c r="E62" s="25" t="s">
        <v>297</v>
      </c>
      <c r="F62" s="24">
        <v>64</v>
      </c>
      <c r="G62" s="25" t="s">
        <v>297</v>
      </c>
      <c r="H62" s="11">
        <v>60</v>
      </c>
      <c r="I62" s="11" t="s">
        <v>234</v>
      </c>
      <c r="J62" s="11"/>
    </row>
    <row r="63" spans="1:10" s="12" customFormat="1" ht="14.25">
      <c r="A63" s="28" t="s">
        <v>288</v>
      </c>
      <c r="B63" s="27" t="s">
        <v>102</v>
      </c>
      <c r="C63" s="26" t="s">
        <v>117</v>
      </c>
      <c r="D63" s="29">
        <v>55</v>
      </c>
      <c r="E63" s="25" t="s">
        <v>297</v>
      </c>
      <c r="F63" s="25" t="s">
        <v>297</v>
      </c>
      <c r="G63" s="25" t="s">
        <v>297</v>
      </c>
      <c r="H63" s="11">
        <v>61</v>
      </c>
      <c r="I63" s="11" t="s">
        <v>234</v>
      </c>
      <c r="J63" s="11"/>
    </row>
  </sheetData>
  <sheetProtection/>
  <autoFilter ref="A2:J63"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6.28125" style="2" customWidth="1"/>
    <col min="2" max="2" width="11.421875" style="2" customWidth="1"/>
    <col min="3" max="3" width="20.00390625" style="2" customWidth="1"/>
    <col min="4" max="4" width="10.00390625" style="2" customWidth="1"/>
    <col min="5" max="5" width="10.8515625" style="2" customWidth="1"/>
    <col min="6" max="6" width="15.421875" style="2" customWidth="1"/>
    <col min="7" max="7" width="14.421875" style="2" customWidth="1"/>
    <col min="8" max="8" width="20.421875" style="2" customWidth="1"/>
    <col min="9" max="9" width="14.421875" style="2" customWidth="1"/>
    <col min="10" max="10" width="11.28125" style="2" customWidth="1"/>
    <col min="11" max="16384" width="9.00390625" style="2" customWidth="1"/>
  </cols>
  <sheetData>
    <row r="1" spans="1:10" ht="36" customHeight="1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3" t="s">
        <v>0</v>
      </c>
      <c r="B2" s="3" t="s">
        <v>7</v>
      </c>
      <c r="C2" s="3" t="s">
        <v>5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4</v>
      </c>
      <c r="I2" s="4" t="s">
        <v>8</v>
      </c>
      <c r="J2" s="4" t="s">
        <v>9</v>
      </c>
    </row>
    <row r="3" spans="1:10" ht="14.25">
      <c r="A3" s="8" t="s">
        <v>10</v>
      </c>
      <c r="B3" s="9" t="s">
        <v>102</v>
      </c>
      <c r="C3" s="10" t="s">
        <v>92</v>
      </c>
      <c r="D3" s="14">
        <v>67</v>
      </c>
      <c r="E3" s="13">
        <v>66.33</v>
      </c>
      <c r="F3" s="13">
        <v>69.5</v>
      </c>
      <c r="G3" s="11">
        <f aca="true" t="shared" si="0" ref="G3:G22">F3*0.3+E3*0.3+D3*0.4</f>
        <v>67.54899999999999</v>
      </c>
      <c r="H3" s="11">
        <v>1</v>
      </c>
      <c r="I3" s="11" t="s">
        <v>107</v>
      </c>
      <c r="J3" s="11"/>
    </row>
    <row r="4" spans="1:10" ht="14.25">
      <c r="A4" s="5" t="s">
        <v>39</v>
      </c>
      <c r="B4" s="6" t="s">
        <v>103</v>
      </c>
      <c r="C4" s="7" t="s">
        <v>98</v>
      </c>
      <c r="D4" s="14">
        <v>57</v>
      </c>
      <c r="E4" s="1">
        <v>70.67</v>
      </c>
      <c r="F4" s="1">
        <v>93.75</v>
      </c>
      <c r="G4" s="11">
        <f t="shared" si="0"/>
        <v>72.126</v>
      </c>
      <c r="H4" s="1">
        <v>1</v>
      </c>
      <c r="I4" s="11" t="s">
        <v>107</v>
      </c>
      <c r="J4" s="1"/>
    </row>
    <row r="5" spans="1:10" ht="14.25">
      <c r="A5" s="5" t="s">
        <v>46</v>
      </c>
      <c r="B5" s="6" t="s">
        <v>103</v>
      </c>
      <c r="C5" s="7" t="s">
        <v>98</v>
      </c>
      <c r="D5" s="14">
        <v>54</v>
      </c>
      <c r="E5" s="1">
        <v>71.67</v>
      </c>
      <c r="F5" s="1">
        <v>89</v>
      </c>
      <c r="G5" s="11">
        <f t="shared" si="0"/>
        <v>69.801</v>
      </c>
      <c r="H5" s="1">
        <v>2</v>
      </c>
      <c r="I5" s="11" t="s">
        <v>107</v>
      </c>
      <c r="J5" s="1"/>
    </row>
    <row r="6" spans="1:10" ht="14.25">
      <c r="A6" s="5" t="s">
        <v>52</v>
      </c>
      <c r="B6" s="6" t="s">
        <v>103</v>
      </c>
      <c r="C6" s="7" t="s">
        <v>98</v>
      </c>
      <c r="D6" s="14">
        <v>65</v>
      </c>
      <c r="E6" s="1">
        <v>66.67</v>
      </c>
      <c r="F6" s="1">
        <v>70.5</v>
      </c>
      <c r="G6" s="11">
        <f t="shared" si="0"/>
        <v>67.151</v>
      </c>
      <c r="H6" s="1">
        <v>3</v>
      </c>
      <c r="I6" s="11" t="s">
        <v>107</v>
      </c>
      <c r="J6" s="1"/>
    </row>
    <row r="7" spans="1:10" ht="14.25">
      <c r="A7" s="5" t="s">
        <v>68</v>
      </c>
      <c r="B7" s="6" t="s">
        <v>103</v>
      </c>
      <c r="C7" s="7" t="s">
        <v>98</v>
      </c>
      <c r="D7" s="14">
        <v>62</v>
      </c>
      <c r="E7" s="1">
        <v>64</v>
      </c>
      <c r="F7" s="1">
        <v>68.75</v>
      </c>
      <c r="G7" s="11">
        <f t="shared" si="0"/>
        <v>64.625</v>
      </c>
      <c r="H7" s="1">
        <v>4</v>
      </c>
      <c r="I7" s="11" t="s">
        <v>107</v>
      </c>
      <c r="J7" s="1"/>
    </row>
    <row r="8" spans="1:10" ht="14.25">
      <c r="A8" s="5" t="s">
        <v>57</v>
      </c>
      <c r="B8" s="6" t="s">
        <v>103</v>
      </c>
      <c r="C8" s="7" t="s">
        <v>98</v>
      </c>
      <c r="D8" s="14">
        <v>59</v>
      </c>
      <c r="E8" s="1">
        <v>75.67</v>
      </c>
      <c r="F8" s="1">
        <v>60</v>
      </c>
      <c r="G8" s="11">
        <f t="shared" si="0"/>
        <v>64.301</v>
      </c>
      <c r="H8" s="1">
        <v>5</v>
      </c>
      <c r="I8" s="1" t="s">
        <v>107</v>
      </c>
      <c r="J8" s="1"/>
    </row>
    <row r="9" spans="1:10" ht="14.25">
      <c r="A9" s="5" t="s">
        <v>74</v>
      </c>
      <c r="B9" s="6" t="s">
        <v>103</v>
      </c>
      <c r="C9" s="7" t="s">
        <v>98</v>
      </c>
      <c r="D9" s="14">
        <v>54</v>
      </c>
      <c r="E9" s="1">
        <v>64.67</v>
      </c>
      <c r="F9" s="1">
        <v>76.5</v>
      </c>
      <c r="G9" s="11">
        <f t="shared" si="0"/>
        <v>63.951</v>
      </c>
      <c r="H9" s="1">
        <v>6</v>
      </c>
      <c r="I9" s="11" t="s">
        <v>107</v>
      </c>
      <c r="J9" s="1"/>
    </row>
    <row r="10" spans="1:10" ht="14.25">
      <c r="A10" s="5" t="s">
        <v>38</v>
      </c>
      <c r="B10" s="6" t="s">
        <v>103</v>
      </c>
      <c r="C10" s="7" t="s">
        <v>98</v>
      </c>
      <c r="D10" s="14">
        <v>57</v>
      </c>
      <c r="E10" s="1">
        <v>72.67</v>
      </c>
      <c r="F10" s="1">
        <v>63</v>
      </c>
      <c r="G10" s="11">
        <f t="shared" si="0"/>
        <v>63.50099999999999</v>
      </c>
      <c r="H10" s="1">
        <v>7</v>
      </c>
      <c r="I10" s="11" t="s">
        <v>107</v>
      </c>
      <c r="J10" s="1"/>
    </row>
    <row r="11" spans="1:10" ht="14.25">
      <c r="A11" s="5" t="s">
        <v>45</v>
      </c>
      <c r="B11" s="6" t="s">
        <v>103</v>
      </c>
      <c r="C11" s="7" t="s">
        <v>98</v>
      </c>
      <c r="D11" s="14">
        <v>52</v>
      </c>
      <c r="E11" s="1">
        <v>63.33</v>
      </c>
      <c r="F11" s="1">
        <v>79</v>
      </c>
      <c r="G11" s="11">
        <f t="shared" si="0"/>
        <v>63.498999999999995</v>
      </c>
      <c r="H11" s="1">
        <v>8</v>
      </c>
      <c r="I11" s="11" t="s">
        <v>107</v>
      </c>
      <c r="J11" s="1"/>
    </row>
    <row r="12" spans="1:10" ht="14.25">
      <c r="A12" s="5" t="s">
        <v>51</v>
      </c>
      <c r="B12" s="6" t="s">
        <v>103</v>
      </c>
      <c r="C12" s="7" t="s">
        <v>98</v>
      </c>
      <c r="D12" s="14">
        <v>55</v>
      </c>
      <c r="E12" s="1">
        <v>78</v>
      </c>
      <c r="F12" s="1">
        <v>60</v>
      </c>
      <c r="G12" s="11">
        <f t="shared" si="0"/>
        <v>63.4</v>
      </c>
      <c r="H12" s="1">
        <v>9</v>
      </c>
      <c r="I12" s="1" t="s">
        <v>107</v>
      </c>
      <c r="J12" s="1"/>
    </row>
    <row r="13" spans="1:10" ht="14.25">
      <c r="A13" s="5" t="s">
        <v>47</v>
      </c>
      <c r="B13" s="6" t="s">
        <v>103</v>
      </c>
      <c r="C13" s="7" t="s">
        <v>98</v>
      </c>
      <c r="D13" s="14">
        <v>50</v>
      </c>
      <c r="E13" s="1">
        <v>65.67</v>
      </c>
      <c r="F13" s="1">
        <v>76.75</v>
      </c>
      <c r="G13" s="11">
        <f t="shared" si="0"/>
        <v>62.726</v>
      </c>
      <c r="H13" s="1">
        <v>10</v>
      </c>
      <c r="I13" s="11" t="s">
        <v>107</v>
      </c>
      <c r="J13" s="1"/>
    </row>
    <row r="14" spans="1:10" ht="14.25">
      <c r="A14" s="5" t="s">
        <v>72</v>
      </c>
      <c r="B14" s="6" t="s">
        <v>103</v>
      </c>
      <c r="C14" s="7" t="s">
        <v>98</v>
      </c>
      <c r="D14" s="14">
        <v>51</v>
      </c>
      <c r="E14" s="1">
        <v>63.33</v>
      </c>
      <c r="F14" s="1">
        <v>77</v>
      </c>
      <c r="G14" s="11">
        <f t="shared" si="0"/>
        <v>62.498999999999995</v>
      </c>
      <c r="H14" s="1">
        <v>11</v>
      </c>
      <c r="I14" s="11" t="s">
        <v>107</v>
      </c>
      <c r="J14" s="1"/>
    </row>
    <row r="15" spans="1:10" ht="14.25">
      <c r="A15" s="5" t="s">
        <v>65</v>
      </c>
      <c r="B15" s="6" t="s">
        <v>103</v>
      </c>
      <c r="C15" s="7" t="s">
        <v>98</v>
      </c>
      <c r="D15" s="14">
        <v>58</v>
      </c>
      <c r="E15" s="1">
        <v>65.33</v>
      </c>
      <c r="F15" s="1">
        <v>63.75</v>
      </c>
      <c r="G15" s="11">
        <f t="shared" si="0"/>
        <v>61.92400000000001</v>
      </c>
      <c r="H15" s="1">
        <v>12</v>
      </c>
      <c r="I15" s="11" t="s">
        <v>107</v>
      </c>
      <c r="J15" s="1"/>
    </row>
    <row r="16" spans="1:10" ht="14.25">
      <c r="A16" s="5" t="s">
        <v>56</v>
      </c>
      <c r="B16" s="6" t="s">
        <v>103</v>
      </c>
      <c r="C16" s="7" t="s">
        <v>98</v>
      </c>
      <c r="D16" s="14">
        <v>57</v>
      </c>
      <c r="E16" s="1">
        <v>68</v>
      </c>
      <c r="F16" s="1">
        <v>60.25</v>
      </c>
      <c r="G16" s="11">
        <f t="shared" si="0"/>
        <v>61.27499999999999</v>
      </c>
      <c r="H16" s="1">
        <v>13</v>
      </c>
      <c r="I16" s="11" t="s">
        <v>107</v>
      </c>
      <c r="J16" s="1"/>
    </row>
    <row r="17" spans="1:10" ht="14.25">
      <c r="A17" s="5" t="s">
        <v>75</v>
      </c>
      <c r="B17" s="6" t="s">
        <v>103</v>
      </c>
      <c r="C17" s="7" t="s">
        <v>98</v>
      </c>
      <c r="D17" s="14">
        <v>51</v>
      </c>
      <c r="E17" s="1">
        <v>66.33</v>
      </c>
      <c r="F17" s="1">
        <v>69.75</v>
      </c>
      <c r="G17" s="11">
        <f t="shared" si="0"/>
        <v>61.224000000000004</v>
      </c>
      <c r="H17" s="1">
        <v>14</v>
      </c>
      <c r="I17" s="11" t="s">
        <v>107</v>
      </c>
      <c r="J17" s="1"/>
    </row>
    <row r="18" spans="1:10" ht="14.25">
      <c r="A18" s="5" t="s">
        <v>62</v>
      </c>
      <c r="B18" s="6" t="s">
        <v>103</v>
      </c>
      <c r="C18" s="7" t="s">
        <v>98</v>
      </c>
      <c r="D18" s="14">
        <v>54</v>
      </c>
      <c r="E18" s="1">
        <v>64</v>
      </c>
      <c r="F18" s="1">
        <v>68</v>
      </c>
      <c r="G18" s="11">
        <f t="shared" si="0"/>
        <v>61.199999999999996</v>
      </c>
      <c r="H18" s="1">
        <v>15</v>
      </c>
      <c r="I18" s="11" t="s">
        <v>107</v>
      </c>
      <c r="J18" s="1"/>
    </row>
    <row r="19" spans="1:10" ht="14.25">
      <c r="A19" s="5" t="s">
        <v>50</v>
      </c>
      <c r="B19" s="6" t="s">
        <v>103</v>
      </c>
      <c r="C19" s="7" t="s">
        <v>98</v>
      </c>
      <c r="D19" s="14">
        <v>53</v>
      </c>
      <c r="E19" s="1">
        <v>64</v>
      </c>
      <c r="F19" s="1">
        <v>69</v>
      </c>
      <c r="G19" s="11">
        <f t="shared" si="0"/>
        <v>61.1</v>
      </c>
      <c r="H19" s="1">
        <v>16</v>
      </c>
      <c r="I19" s="11" t="s">
        <v>107</v>
      </c>
      <c r="J19" s="1"/>
    </row>
    <row r="20" spans="1:10" ht="14.25">
      <c r="A20" s="5" t="s">
        <v>48</v>
      </c>
      <c r="B20" s="6" t="s">
        <v>103</v>
      </c>
      <c r="C20" s="7" t="s">
        <v>98</v>
      </c>
      <c r="D20" s="14">
        <v>51</v>
      </c>
      <c r="E20" s="1">
        <v>63.33</v>
      </c>
      <c r="F20" s="1">
        <v>62</v>
      </c>
      <c r="G20" s="11">
        <f t="shared" si="0"/>
        <v>57.998999999999995</v>
      </c>
      <c r="H20" s="1">
        <v>17</v>
      </c>
      <c r="I20" s="11" t="s">
        <v>107</v>
      </c>
      <c r="J20" s="1"/>
    </row>
    <row r="21" spans="1:10" ht="14.25">
      <c r="A21" s="5" t="s">
        <v>54</v>
      </c>
      <c r="B21" s="6" t="s">
        <v>103</v>
      </c>
      <c r="C21" s="7" t="s">
        <v>98</v>
      </c>
      <c r="D21" s="14">
        <v>50</v>
      </c>
      <c r="E21" s="1">
        <v>60</v>
      </c>
      <c r="F21" s="1">
        <v>66.5</v>
      </c>
      <c r="G21" s="11">
        <f t="shared" si="0"/>
        <v>57.95</v>
      </c>
      <c r="H21" s="1">
        <v>18</v>
      </c>
      <c r="I21" s="11" t="s">
        <v>107</v>
      </c>
      <c r="J21" s="1"/>
    </row>
    <row r="22" spans="1:10" ht="14.25">
      <c r="A22" s="5" t="s">
        <v>64</v>
      </c>
      <c r="B22" s="6" t="s">
        <v>103</v>
      </c>
      <c r="C22" s="7" t="s">
        <v>98</v>
      </c>
      <c r="D22" s="14">
        <v>53</v>
      </c>
      <c r="E22" s="1">
        <v>61.67</v>
      </c>
      <c r="F22" s="1">
        <v>60.25</v>
      </c>
      <c r="G22" s="11">
        <f t="shared" si="0"/>
        <v>57.776</v>
      </c>
      <c r="H22" s="1">
        <v>19</v>
      </c>
      <c r="I22" s="11" t="s">
        <v>107</v>
      </c>
      <c r="J22" s="1"/>
    </row>
    <row r="23" spans="1:10" ht="14.25">
      <c r="A23" s="5" t="s">
        <v>35</v>
      </c>
      <c r="B23" s="6" t="s">
        <v>103</v>
      </c>
      <c r="C23" s="7" t="s">
        <v>98</v>
      </c>
      <c r="D23" s="14">
        <v>56</v>
      </c>
      <c r="E23" s="1">
        <v>60.67</v>
      </c>
      <c r="F23" s="1">
        <v>54.5</v>
      </c>
      <c r="G23" s="1" t="s">
        <v>111</v>
      </c>
      <c r="H23" s="1" t="s">
        <v>111</v>
      </c>
      <c r="I23" s="1" t="s">
        <v>108</v>
      </c>
      <c r="J23" s="1"/>
    </row>
    <row r="24" spans="1:10" ht="14.25">
      <c r="A24" s="5" t="s">
        <v>36</v>
      </c>
      <c r="B24" s="6" t="s">
        <v>103</v>
      </c>
      <c r="C24" s="7" t="s">
        <v>98</v>
      </c>
      <c r="D24" s="14">
        <v>52</v>
      </c>
      <c r="E24" s="1">
        <v>61.33</v>
      </c>
      <c r="F24" s="1">
        <v>55</v>
      </c>
      <c r="G24" s="1" t="s">
        <v>111</v>
      </c>
      <c r="H24" s="1" t="s">
        <v>111</v>
      </c>
      <c r="I24" s="1" t="s">
        <v>108</v>
      </c>
      <c r="J24" s="1"/>
    </row>
    <row r="25" spans="1:10" ht="14.25">
      <c r="A25" s="5" t="s">
        <v>37</v>
      </c>
      <c r="B25" s="6" t="s">
        <v>103</v>
      </c>
      <c r="C25" s="7" t="s">
        <v>98</v>
      </c>
      <c r="D25" s="14">
        <v>56</v>
      </c>
      <c r="E25" s="1">
        <v>73.67</v>
      </c>
      <c r="F25" s="1">
        <v>40.75</v>
      </c>
      <c r="G25" s="1" t="s">
        <v>111</v>
      </c>
      <c r="H25" s="1" t="s">
        <v>111</v>
      </c>
      <c r="I25" s="1" t="s">
        <v>108</v>
      </c>
      <c r="J25" s="1"/>
    </row>
    <row r="26" spans="1:10" ht="14.25">
      <c r="A26" s="5" t="s">
        <v>40</v>
      </c>
      <c r="B26" s="6" t="s">
        <v>103</v>
      </c>
      <c r="C26" s="7" t="s">
        <v>98</v>
      </c>
      <c r="D26" s="14">
        <v>54</v>
      </c>
      <c r="E26" s="1">
        <v>61</v>
      </c>
      <c r="F26" s="1">
        <v>58.75</v>
      </c>
      <c r="G26" s="1" t="s">
        <v>111</v>
      </c>
      <c r="H26" s="1" t="s">
        <v>111</v>
      </c>
      <c r="I26" s="1" t="s">
        <v>108</v>
      </c>
      <c r="J26" s="1"/>
    </row>
    <row r="27" spans="1:10" ht="14.25">
      <c r="A27" s="5" t="s">
        <v>53</v>
      </c>
      <c r="B27" s="6" t="s">
        <v>103</v>
      </c>
      <c r="C27" s="7" t="s">
        <v>98</v>
      </c>
      <c r="D27" s="14">
        <v>58</v>
      </c>
      <c r="E27" s="1">
        <v>69.67</v>
      </c>
      <c r="F27" s="1">
        <v>57.5</v>
      </c>
      <c r="G27" s="1" t="s">
        <v>111</v>
      </c>
      <c r="H27" s="1" t="s">
        <v>111</v>
      </c>
      <c r="I27" s="1" t="s">
        <v>108</v>
      </c>
      <c r="J27" s="1"/>
    </row>
    <row r="28" spans="1:10" ht="14.25">
      <c r="A28" s="5" t="s">
        <v>58</v>
      </c>
      <c r="B28" s="6" t="s">
        <v>103</v>
      </c>
      <c r="C28" s="7" t="s">
        <v>98</v>
      </c>
      <c r="D28" s="14">
        <v>51</v>
      </c>
      <c r="E28" s="1">
        <v>64.67</v>
      </c>
      <c r="F28" s="1">
        <v>56.5</v>
      </c>
      <c r="G28" s="1" t="s">
        <v>111</v>
      </c>
      <c r="H28" s="1" t="s">
        <v>111</v>
      </c>
      <c r="I28" s="1" t="s">
        <v>108</v>
      </c>
      <c r="J28" s="1"/>
    </row>
    <row r="29" spans="1:10" ht="14.25">
      <c r="A29" s="5" t="s">
        <v>60</v>
      </c>
      <c r="B29" s="6" t="s">
        <v>103</v>
      </c>
      <c r="C29" s="7" t="s">
        <v>98</v>
      </c>
      <c r="D29" s="14">
        <v>68</v>
      </c>
      <c r="E29" s="1">
        <v>76</v>
      </c>
      <c r="F29" s="1">
        <v>47.5</v>
      </c>
      <c r="G29" s="1" t="s">
        <v>111</v>
      </c>
      <c r="H29" s="1" t="s">
        <v>111</v>
      </c>
      <c r="I29" s="1" t="s">
        <v>108</v>
      </c>
      <c r="J29" s="1"/>
    </row>
    <row r="30" spans="1:10" ht="14.25">
      <c r="A30" s="5" t="s">
        <v>63</v>
      </c>
      <c r="B30" s="6" t="s">
        <v>103</v>
      </c>
      <c r="C30" s="7" t="s">
        <v>98</v>
      </c>
      <c r="D30" s="14">
        <v>57</v>
      </c>
      <c r="E30" s="1">
        <v>56</v>
      </c>
      <c r="F30" s="1">
        <v>60.5</v>
      </c>
      <c r="G30" s="1" t="s">
        <v>111</v>
      </c>
      <c r="H30" s="1" t="s">
        <v>111</v>
      </c>
      <c r="I30" s="1" t="s">
        <v>108</v>
      </c>
      <c r="J30" s="1"/>
    </row>
    <row r="31" spans="1:10" ht="14.25">
      <c r="A31" s="5" t="s">
        <v>66</v>
      </c>
      <c r="B31" s="6" t="s">
        <v>103</v>
      </c>
      <c r="C31" s="7" t="s">
        <v>98</v>
      </c>
      <c r="D31" s="14">
        <v>54</v>
      </c>
      <c r="E31" s="1">
        <v>54.33</v>
      </c>
      <c r="F31" s="1">
        <v>49</v>
      </c>
      <c r="G31" s="1" t="s">
        <v>111</v>
      </c>
      <c r="H31" s="1" t="s">
        <v>111</v>
      </c>
      <c r="I31" s="1" t="s">
        <v>108</v>
      </c>
      <c r="J31" s="1"/>
    </row>
    <row r="32" spans="1:10" ht="14.25">
      <c r="A32" s="5" t="s">
        <v>70</v>
      </c>
      <c r="B32" s="6" t="s">
        <v>103</v>
      </c>
      <c r="C32" s="7" t="s">
        <v>98</v>
      </c>
      <c r="D32" s="14">
        <v>60</v>
      </c>
      <c r="E32" s="1">
        <v>65.67</v>
      </c>
      <c r="F32" s="1">
        <v>22.5</v>
      </c>
      <c r="G32" s="1" t="s">
        <v>111</v>
      </c>
      <c r="H32" s="1" t="s">
        <v>111</v>
      </c>
      <c r="I32" s="1" t="s">
        <v>108</v>
      </c>
      <c r="J32" s="1"/>
    </row>
    <row r="33" spans="1:10" ht="14.25">
      <c r="A33" s="5" t="s">
        <v>73</v>
      </c>
      <c r="B33" s="6" t="s">
        <v>103</v>
      </c>
      <c r="C33" s="7" t="s">
        <v>98</v>
      </c>
      <c r="D33" s="14">
        <v>62</v>
      </c>
      <c r="E33" s="1">
        <v>66.33</v>
      </c>
      <c r="F33" s="1">
        <v>49.75</v>
      </c>
      <c r="G33" s="1" t="s">
        <v>111</v>
      </c>
      <c r="H33" s="1" t="s">
        <v>111</v>
      </c>
      <c r="I33" s="1" t="s">
        <v>108</v>
      </c>
      <c r="J33" s="1"/>
    </row>
    <row r="34" spans="1:10" s="12" customFormat="1" ht="13.5" customHeight="1">
      <c r="A34" s="5" t="s">
        <v>41</v>
      </c>
      <c r="B34" s="6" t="s">
        <v>103</v>
      </c>
      <c r="C34" s="7" t="s">
        <v>98</v>
      </c>
      <c r="D34" s="14">
        <v>54</v>
      </c>
      <c r="E34" s="1" t="s">
        <v>104</v>
      </c>
      <c r="F34" s="1" t="s">
        <v>104</v>
      </c>
      <c r="G34" s="1" t="s">
        <v>104</v>
      </c>
      <c r="H34" s="1" t="s">
        <v>104</v>
      </c>
      <c r="I34" s="1" t="s">
        <v>108</v>
      </c>
      <c r="J34" s="1"/>
    </row>
    <row r="35" spans="1:10" ht="14.25">
      <c r="A35" s="5" t="s">
        <v>42</v>
      </c>
      <c r="B35" s="6" t="s">
        <v>103</v>
      </c>
      <c r="C35" s="7" t="s">
        <v>98</v>
      </c>
      <c r="D35" s="14">
        <v>59</v>
      </c>
      <c r="E35" s="1" t="s">
        <v>104</v>
      </c>
      <c r="F35" s="1" t="s">
        <v>104</v>
      </c>
      <c r="G35" s="1" t="s">
        <v>104</v>
      </c>
      <c r="H35" s="1" t="s">
        <v>104</v>
      </c>
      <c r="I35" s="1" t="s">
        <v>108</v>
      </c>
      <c r="J35" s="1"/>
    </row>
    <row r="36" spans="1:10" ht="14.25">
      <c r="A36" s="5" t="s">
        <v>43</v>
      </c>
      <c r="B36" s="6" t="s">
        <v>103</v>
      </c>
      <c r="C36" s="7" t="s">
        <v>98</v>
      </c>
      <c r="D36" s="14">
        <v>54</v>
      </c>
      <c r="E36" s="1" t="s">
        <v>104</v>
      </c>
      <c r="F36" s="1" t="s">
        <v>104</v>
      </c>
      <c r="G36" s="1" t="s">
        <v>104</v>
      </c>
      <c r="H36" s="1" t="s">
        <v>104</v>
      </c>
      <c r="I36" s="1" t="s">
        <v>108</v>
      </c>
      <c r="J36" s="1"/>
    </row>
    <row r="37" spans="1:10" ht="14.25">
      <c r="A37" s="5" t="s">
        <v>44</v>
      </c>
      <c r="B37" s="6" t="s">
        <v>103</v>
      </c>
      <c r="C37" s="7" t="s">
        <v>98</v>
      </c>
      <c r="D37" s="14">
        <v>59</v>
      </c>
      <c r="E37" s="1" t="s">
        <v>104</v>
      </c>
      <c r="F37" s="1" t="s">
        <v>104</v>
      </c>
      <c r="G37" s="1" t="s">
        <v>104</v>
      </c>
      <c r="H37" s="1" t="s">
        <v>104</v>
      </c>
      <c r="I37" s="1" t="s">
        <v>108</v>
      </c>
      <c r="J37" s="1"/>
    </row>
    <row r="38" spans="1:10" ht="14.25">
      <c r="A38" s="5" t="s">
        <v>49</v>
      </c>
      <c r="B38" s="6" t="s">
        <v>103</v>
      </c>
      <c r="C38" s="7" t="s">
        <v>98</v>
      </c>
      <c r="D38" s="14">
        <v>55</v>
      </c>
      <c r="E38" s="1" t="s">
        <v>106</v>
      </c>
      <c r="F38" s="1" t="s">
        <v>106</v>
      </c>
      <c r="G38" s="1" t="s">
        <v>104</v>
      </c>
      <c r="H38" s="1" t="s">
        <v>104</v>
      </c>
      <c r="I38" s="1" t="s">
        <v>108</v>
      </c>
      <c r="J38" s="1"/>
    </row>
    <row r="39" spans="1:10" ht="14.25">
      <c r="A39" s="5" t="s">
        <v>55</v>
      </c>
      <c r="B39" s="6" t="s">
        <v>103</v>
      </c>
      <c r="C39" s="7" t="s">
        <v>98</v>
      </c>
      <c r="D39" s="14">
        <v>61</v>
      </c>
      <c r="E39" s="1" t="s">
        <v>104</v>
      </c>
      <c r="F39" s="1" t="s">
        <v>104</v>
      </c>
      <c r="G39" s="1" t="s">
        <v>104</v>
      </c>
      <c r="H39" s="1" t="s">
        <v>104</v>
      </c>
      <c r="I39" s="1" t="s">
        <v>108</v>
      </c>
      <c r="J39" s="1"/>
    </row>
    <row r="40" spans="1:10" ht="14.25">
      <c r="A40" s="5" t="s">
        <v>59</v>
      </c>
      <c r="B40" s="6" t="s">
        <v>103</v>
      </c>
      <c r="C40" s="7" t="s">
        <v>98</v>
      </c>
      <c r="D40" s="14">
        <v>58</v>
      </c>
      <c r="E40" s="1" t="s">
        <v>104</v>
      </c>
      <c r="F40" s="1" t="s">
        <v>104</v>
      </c>
      <c r="G40" s="1" t="s">
        <v>104</v>
      </c>
      <c r="H40" s="1" t="s">
        <v>104</v>
      </c>
      <c r="I40" s="1" t="s">
        <v>108</v>
      </c>
      <c r="J40" s="1"/>
    </row>
    <row r="41" spans="1:10" ht="14.25">
      <c r="A41" s="5" t="s">
        <v>61</v>
      </c>
      <c r="B41" s="6" t="s">
        <v>103</v>
      </c>
      <c r="C41" s="7" t="s">
        <v>98</v>
      </c>
      <c r="D41" s="14">
        <v>57</v>
      </c>
      <c r="E41" s="1" t="s">
        <v>104</v>
      </c>
      <c r="F41" s="1" t="s">
        <v>104</v>
      </c>
      <c r="G41" s="1" t="s">
        <v>104</v>
      </c>
      <c r="H41" s="1" t="s">
        <v>104</v>
      </c>
      <c r="I41" s="1" t="s">
        <v>108</v>
      </c>
      <c r="J41" s="1"/>
    </row>
    <row r="42" spans="1:10" ht="14.25">
      <c r="A42" s="5" t="s">
        <v>67</v>
      </c>
      <c r="B42" s="6" t="s">
        <v>103</v>
      </c>
      <c r="C42" s="7" t="s">
        <v>98</v>
      </c>
      <c r="D42" s="14">
        <v>53</v>
      </c>
      <c r="E42" s="1" t="s">
        <v>104</v>
      </c>
      <c r="F42" s="1" t="s">
        <v>104</v>
      </c>
      <c r="G42" s="1" t="s">
        <v>104</v>
      </c>
      <c r="H42" s="1" t="s">
        <v>104</v>
      </c>
      <c r="I42" s="1" t="s">
        <v>108</v>
      </c>
      <c r="J42" s="1"/>
    </row>
    <row r="43" spans="1:10" ht="14.25">
      <c r="A43" s="5" t="s">
        <v>69</v>
      </c>
      <c r="B43" s="6" t="s">
        <v>103</v>
      </c>
      <c r="C43" s="7" t="s">
        <v>98</v>
      </c>
      <c r="D43" s="14">
        <v>50</v>
      </c>
      <c r="E43" s="1" t="s">
        <v>104</v>
      </c>
      <c r="F43" s="1" t="s">
        <v>104</v>
      </c>
      <c r="G43" s="1" t="s">
        <v>104</v>
      </c>
      <c r="H43" s="1" t="s">
        <v>104</v>
      </c>
      <c r="I43" s="1" t="s">
        <v>108</v>
      </c>
      <c r="J43" s="1"/>
    </row>
    <row r="44" spans="1:10" ht="14.25">
      <c r="A44" s="5" t="s">
        <v>71</v>
      </c>
      <c r="B44" s="6" t="s">
        <v>103</v>
      </c>
      <c r="C44" s="7" t="s">
        <v>98</v>
      </c>
      <c r="D44" s="14">
        <v>58</v>
      </c>
      <c r="E44" s="1" t="s">
        <v>104</v>
      </c>
      <c r="F44" s="1" t="s">
        <v>104</v>
      </c>
      <c r="G44" s="1" t="s">
        <v>104</v>
      </c>
      <c r="H44" s="1" t="s">
        <v>104</v>
      </c>
      <c r="I44" s="1" t="s">
        <v>108</v>
      </c>
      <c r="J44" s="1"/>
    </row>
    <row r="45" spans="1:10" ht="14.25">
      <c r="A45" s="5" t="s">
        <v>85</v>
      </c>
      <c r="B45" s="6" t="s">
        <v>102</v>
      </c>
      <c r="C45" s="7" t="s">
        <v>101</v>
      </c>
      <c r="D45" s="14">
        <v>71</v>
      </c>
      <c r="E45" s="1">
        <v>75.67</v>
      </c>
      <c r="F45" s="1">
        <v>78.5</v>
      </c>
      <c r="G45" s="11">
        <f aca="true" t="shared" si="1" ref="G45:G51">F45*0.3+E45*0.3+D45*0.4</f>
        <v>74.65100000000001</v>
      </c>
      <c r="H45" s="1">
        <v>1</v>
      </c>
      <c r="I45" s="1" t="s">
        <v>107</v>
      </c>
      <c r="J45" s="1"/>
    </row>
    <row r="46" spans="1:10" ht="14.25">
      <c r="A46" s="5" t="s">
        <v>91</v>
      </c>
      <c r="B46" s="6" t="s">
        <v>102</v>
      </c>
      <c r="C46" s="7" t="s">
        <v>101</v>
      </c>
      <c r="D46" s="14">
        <v>57</v>
      </c>
      <c r="E46" s="1">
        <v>75.67</v>
      </c>
      <c r="F46" s="1">
        <v>96</v>
      </c>
      <c r="G46" s="11">
        <f t="shared" si="1"/>
        <v>74.301</v>
      </c>
      <c r="H46" s="1">
        <v>2</v>
      </c>
      <c r="I46" s="1" t="s">
        <v>107</v>
      </c>
      <c r="J46" s="1"/>
    </row>
    <row r="47" spans="1:10" ht="14.25">
      <c r="A47" s="5" t="s">
        <v>82</v>
      </c>
      <c r="B47" s="6" t="s">
        <v>102</v>
      </c>
      <c r="C47" s="7" t="s">
        <v>101</v>
      </c>
      <c r="D47" s="14">
        <v>57</v>
      </c>
      <c r="E47" s="1">
        <v>73</v>
      </c>
      <c r="F47" s="1">
        <v>84</v>
      </c>
      <c r="G47" s="11">
        <f t="shared" si="1"/>
        <v>69.89999999999999</v>
      </c>
      <c r="H47" s="1">
        <v>3</v>
      </c>
      <c r="I47" s="1" t="s">
        <v>107</v>
      </c>
      <c r="J47" s="1"/>
    </row>
    <row r="48" spans="1:10" ht="14.25">
      <c r="A48" s="5" t="s">
        <v>89</v>
      </c>
      <c r="B48" s="6" t="s">
        <v>102</v>
      </c>
      <c r="C48" s="7" t="s">
        <v>101</v>
      </c>
      <c r="D48" s="14">
        <v>52</v>
      </c>
      <c r="E48" s="1">
        <v>70.33</v>
      </c>
      <c r="F48" s="1">
        <v>85.25</v>
      </c>
      <c r="G48" s="11">
        <f t="shared" si="1"/>
        <v>67.474</v>
      </c>
      <c r="H48" s="1">
        <v>4</v>
      </c>
      <c r="I48" s="1" t="s">
        <v>107</v>
      </c>
      <c r="J48" s="1"/>
    </row>
    <row r="49" spans="1:10" ht="14.25">
      <c r="A49" s="5" t="s">
        <v>84</v>
      </c>
      <c r="B49" s="6" t="s">
        <v>102</v>
      </c>
      <c r="C49" s="7" t="s">
        <v>101</v>
      </c>
      <c r="D49" s="14">
        <v>50</v>
      </c>
      <c r="E49" s="1">
        <v>65.33</v>
      </c>
      <c r="F49" s="1">
        <v>92.5</v>
      </c>
      <c r="G49" s="11">
        <f t="shared" si="1"/>
        <v>67.349</v>
      </c>
      <c r="H49" s="1">
        <v>5</v>
      </c>
      <c r="I49" s="1" t="s">
        <v>107</v>
      </c>
      <c r="J49" s="1"/>
    </row>
    <row r="50" spans="1:10" ht="14.25">
      <c r="A50" s="5" t="s">
        <v>88</v>
      </c>
      <c r="B50" s="6" t="s">
        <v>102</v>
      </c>
      <c r="C50" s="7" t="s">
        <v>101</v>
      </c>
      <c r="D50" s="14">
        <v>58</v>
      </c>
      <c r="E50" s="1">
        <v>70</v>
      </c>
      <c r="F50" s="1">
        <v>74.25</v>
      </c>
      <c r="G50" s="11">
        <f t="shared" si="1"/>
        <v>66.475</v>
      </c>
      <c r="H50" s="1">
        <v>6</v>
      </c>
      <c r="I50" s="1" t="s">
        <v>108</v>
      </c>
      <c r="J50" s="1"/>
    </row>
    <row r="51" spans="1:10" ht="14.25">
      <c r="A51" s="5" t="s">
        <v>86</v>
      </c>
      <c r="B51" s="6" t="s">
        <v>102</v>
      </c>
      <c r="C51" s="7" t="s">
        <v>101</v>
      </c>
      <c r="D51" s="14">
        <v>61</v>
      </c>
      <c r="E51" s="1">
        <v>64.67</v>
      </c>
      <c r="F51" s="1">
        <v>68.75</v>
      </c>
      <c r="G51" s="11">
        <f t="shared" si="1"/>
        <v>64.426</v>
      </c>
      <c r="H51" s="1">
        <v>7</v>
      </c>
      <c r="I51" s="1" t="s">
        <v>108</v>
      </c>
      <c r="J51" s="1"/>
    </row>
    <row r="52" spans="1:10" ht="14.25">
      <c r="A52" s="5" t="s">
        <v>83</v>
      </c>
      <c r="B52" s="6" t="s">
        <v>102</v>
      </c>
      <c r="C52" s="7" t="s">
        <v>101</v>
      </c>
      <c r="D52" s="14">
        <v>53</v>
      </c>
      <c r="E52" s="1">
        <v>57</v>
      </c>
      <c r="F52" s="1">
        <v>73.5</v>
      </c>
      <c r="G52" s="1" t="s">
        <v>111</v>
      </c>
      <c r="H52" s="1" t="s">
        <v>111</v>
      </c>
      <c r="I52" s="1" t="s">
        <v>108</v>
      </c>
      <c r="J52" s="1"/>
    </row>
    <row r="53" spans="1:10" ht="14.25">
      <c r="A53" s="5" t="s">
        <v>87</v>
      </c>
      <c r="B53" s="6" t="s">
        <v>102</v>
      </c>
      <c r="C53" s="7" t="s">
        <v>101</v>
      </c>
      <c r="D53" s="14">
        <v>56</v>
      </c>
      <c r="E53" s="1" t="s">
        <v>106</v>
      </c>
      <c r="F53" s="1" t="s">
        <v>106</v>
      </c>
      <c r="G53" s="1" t="s">
        <v>104</v>
      </c>
      <c r="H53" s="1" t="s">
        <v>104</v>
      </c>
      <c r="I53" s="1" t="s">
        <v>108</v>
      </c>
      <c r="J53" s="1"/>
    </row>
    <row r="54" spans="1:10" ht="14.25">
      <c r="A54" s="5" t="s">
        <v>90</v>
      </c>
      <c r="B54" s="6" t="s">
        <v>102</v>
      </c>
      <c r="C54" s="7" t="s">
        <v>101</v>
      </c>
      <c r="D54" s="14">
        <v>51</v>
      </c>
      <c r="E54" s="1" t="s">
        <v>106</v>
      </c>
      <c r="F54" s="1" t="s">
        <v>106</v>
      </c>
      <c r="G54" s="1" t="s">
        <v>104</v>
      </c>
      <c r="H54" s="1" t="s">
        <v>104</v>
      </c>
      <c r="I54" s="1" t="s">
        <v>108</v>
      </c>
      <c r="J54" s="1"/>
    </row>
  </sheetData>
  <sheetProtection/>
  <autoFilter ref="A2:J54"/>
  <mergeCells count="1">
    <mergeCell ref="A1:J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2017-03-21T10:22:12Z</dcterms:modified>
  <cp:category/>
  <cp:version/>
  <cp:contentType/>
  <cp:contentStatus/>
</cp:coreProperties>
</file>